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2"/>
  </bookViews>
  <sheets>
    <sheet name="7-8 мальчики" sheetId="1" r:id="rId1"/>
    <sheet name="7-8 девочки" sheetId="2" r:id="rId2"/>
    <sheet name="9-11 девочки" sheetId="3" r:id="rId3"/>
    <sheet name="9-11 мальчик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<sst xmlns="http://schemas.openxmlformats.org/spreadsheetml/2006/main" count="602" uniqueCount="239">
  <si>
    <t>Приложение Б</t>
  </si>
  <si>
    <t>.</t>
  </si>
  <si>
    <t>№</t>
  </si>
  <si>
    <t>ФИО (полностью в одну строку)</t>
  </si>
  <si>
    <t>Класс</t>
  </si>
  <si>
    <t>ОО</t>
  </si>
  <si>
    <t>макс. сумма баллов</t>
  </si>
  <si>
    <t>набранная сумма баллов</t>
  </si>
  <si>
    <t>ФИО педагога (полностью в одну строку)</t>
  </si>
  <si>
    <t>Призовая позиция</t>
  </si>
  <si>
    <t>Падерина Дарья Олеговна</t>
  </si>
  <si>
    <t>Зырянов Дмитрий Александрович</t>
  </si>
  <si>
    <t>Рейтинг участников школьного этапа Всероссийской олимпиады школьников физической культуре</t>
  </si>
  <si>
    <t>Николаев Геннадий Михайлович</t>
  </si>
  <si>
    <t>Ярушин Сергей Олегович</t>
  </si>
  <si>
    <t>Путилов Никита Сергеевич</t>
  </si>
  <si>
    <t>Русинов Данил Александрович</t>
  </si>
  <si>
    <t>Жеребцова Анастасия Валерьевна</t>
  </si>
  <si>
    <t>Шитова Елена Анатольевна</t>
  </si>
  <si>
    <t>Боровков Алексей Андреевич</t>
  </si>
  <si>
    <t>Овчинников Александр Дмитриевич</t>
  </si>
  <si>
    <t>Бахарев Дмитрий Александрович</t>
  </si>
  <si>
    <t>Блиновских Виталий Владимирович</t>
  </si>
  <si>
    <t>Ткачук Сергей Алексеевич</t>
  </si>
  <si>
    <t>Шипицын Станислав Вячеславович</t>
  </si>
  <si>
    <t>Волков Алексей Михайлович</t>
  </si>
  <si>
    <t>Пантелеева Наталья Александровна</t>
  </si>
  <si>
    <t>Щепочкин Сергей Викторович</t>
  </si>
  <si>
    <t>Парфёнов Максим Дмиртриевич</t>
  </si>
  <si>
    <t>Слабодчиков Иван Алексеевич</t>
  </si>
  <si>
    <t>Лёшин Михаил Иванович</t>
  </si>
  <si>
    <t>МАОУ АСОШ №6</t>
  </si>
  <si>
    <t>Туканов Глеб Евгеньевич</t>
  </si>
  <si>
    <t>Аширов Умар Отабекович</t>
  </si>
  <si>
    <t>Бессонов Данил Евгеньевич</t>
  </si>
  <si>
    <t>Желтышев Данил Александрович</t>
  </si>
  <si>
    <t>Круглов Валерий Николаевич</t>
  </si>
  <si>
    <t>МАОУ АСОШ №1</t>
  </si>
  <si>
    <t>Нефедов Михаил Константинович</t>
  </si>
  <si>
    <t>Лодейщиков Иван Леонидович</t>
  </si>
  <si>
    <t>Жеребцов Андрей Сергеевич</t>
  </si>
  <si>
    <t>Лыхин Роман Александрович</t>
  </si>
  <si>
    <t xml:space="preserve">Порядин Сергей Александрович </t>
  </si>
  <si>
    <t>Чубаров Артем Сергеевич</t>
  </si>
  <si>
    <t xml:space="preserve">Шатохин Михаил Алексеевич </t>
  </si>
  <si>
    <t>МАОУ «Артинский лицей»</t>
  </si>
  <si>
    <t>Галузин Владимир Андреевич</t>
  </si>
  <si>
    <t xml:space="preserve">Фофанов Кирилл Юрьевич </t>
  </si>
  <si>
    <t>Уткин Владимир Сергеевич</t>
  </si>
  <si>
    <t>Малышев Михаил Валерьянович</t>
  </si>
  <si>
    <t>Кузнецов Алексей Михайлович</t>
  </si>
  <si>
    <t>Петрованов Кирилл Александрович</t>
  </si>
  <si>
    <t>Фефелов Константин Сергеевич</t>
  </si>
  <si>
    <t>Иванов Евгений Альбертович</t>
  </si>
  <si>
    <t>МБОУ «Малотавринская СОШ»</t>
  </si>
  <si>
    <t>Иванов Сергей Максимович</t>
  </si>
  <si>
    <t>МБОУ «Куркинская ООШ»</t>
  </si>
  <si>
    <t>Шутов Сергей Александрович</t>
  </si>
  <si>
    <t>Васильев Степан Эдуардович</t>
  </si>
  <si>
    <t>Малышев Иван Викторович</t>
  </si>
  <si>
    <t>Шаров Николай Дмитриевич</t>
  </si>
  <si>
    <t>МБОУ «Барабинская ООШ им. Героя Советского  Союза И.И. Черепанова»</t>
  </si>
  <si>
    <t>Иванов Захар Владимирович</t>
  </si>
  <si>
    <t>МБОУ "Малокарзинская ООШ"</t>
  </si>
  <si>
    <t>Вопилова Н.И.</t>
  </si>
  <si>
    <t>Абдрафиков Альмир Рустамович</t>
  </si>
  <si>
    <t>«Азигуловская СОШ»</t>
  </si>
  <si>
    <t>Мензелинцев Михаил Сергеевич</t>
  </si>
  <si>
    <t>Романов Кирилл    Павлович</t>
  </si>
  <si>
    <t>МАОУ «Сажинская» СОШ</t>
  </si>
  <si>
    <t xml:space="preserve">Мезенцев Андрей Сергеевич </t>
  </si>
  <si>
    <t>Козлов Илья Андреевич</t>
  </si>
  <si>
    <t>Вшивцев Егор Сергеевич</t>
  </si>
  <si>
    <t>Богданов Иван Михайлович</t>
  </si>
  <si>
    <t>МАОУ «Манчажская СОШ»</t>
  </si>
  <si>
    <t>Сыропятов Вячеслав Валерьевич</t>
  </si>
  <si>
    <t>Лукиных Дарья Викторовна</t>
  </si>
  <si>
    <t>ГалатюкЕсения Владимировна</t>
  </si>
  <si>
    <t>Рахманов АбубакрРахмониддинович</t>
  </si>
  <si>
    <t>Бусыгин Давид Александрович</t>
  </si>
  <si>
    <t>Черепанов Арсений Павлович</t>
  </si>
  <si>
    <t>Бочкарева Виктория Андреевна</t>
  </si>
  <si>
    <t>Уткина Яна Дмитриевна</t>
  </si>
  <si>
    <t>Обвинцева Дарья Сергеевна</t>
  </si>
  <si>
    <t>Маньковский Илья Григорьевич</t>
  </si>
  <si>
    <t>Томилов Антон Евгеньевич</t>
  </si>
  <si>
    <t>Русинова Юлия Павловна</t>
  </si>
  <si>
    <t>Смирнова Елена Александровна</t>
  </si>
  <si>
    <t>Боголепов Антон Александрович</t>
  </si>
  <si>
    <t>Бессонов Захар Витальевич</t>
  </si>
  <si>
    <t>Ваулин Александр Сергеевич</t>
  </si>
  <si>
    <t>Махов Константин Дмитриевич</t>
  </si>
  <si>
    <t>Галкин Дмитрий Иванович</t>
  </si>
  <si>
    <t>Алексеев Константин Юрьевич</t>
  </si>
  <si>
    <t>Байрангулов Сергей Станиславович</t>
  </si>
  <si>
    <t>Имашев Артем Максимович</t>
  </si>
  <si>
    <t>Петрованов Николай Александрович</t>
  </si>
  <si>
    <t>Семенов Максим Дмитриевич</t>
  </si>
  <si>
    <t>Егоров Александр Павлович</t>
  </si>
  <si>
    <t>Авхадиев Ильфир Римович</t>
  </si>
  <si>
    <t xml:space="preserve"> Мезенцев Алексей Андреевич</t>
  </si>
  <si>
    <t>Озорнин Лев Владимирович</t>
  </si>
  <si>
    <t>Гринько Андрей Владимирович</t>
  </si>
  <si>
    <t>Борщев Александр Сергеевич</t>
  </si>
  <si>
    <t>Изгагина Полина Сергеевна</t>
  </si>
  <si>
    <t>Перова Диана Денисовна</t>
  </si>
  <si>
    <t>Устюгова Валерия Александровна</t>
  </si>
  <si>
    <t>Туканова Полина Дмитриевна</t>
  </si>
  <si>
    <t>Кватернюк Алена Вячеславовна</t>
  </si>
  <si>
    <t>Конева Софья Александровна</t>
  </si>
  <si>
    <t>МАОУ АГО АСОШ №1</t>
  </si>
  <si>
    <t>Козлова Анастасия Михайловна</t>
  </si>
  <si>
    <t xml:space="preserve">Лобанова Жанна Ивановна </t>
  </si>
  <si>
    <t>Мануйлова Дарья Алексеевна</t>
  </si>
  <si>
    <t>Белкова Мария Олеговна</t>
  </si>
  <si>
    <t>Кишкина Мария Александровна</t>
  </si>
  <si>
    <t>Константинова Ксения Ивановна</t>
  </si>
  <si>
    <t>Макарова Александра Витальевна</t>
  </si>
  <si>
    <t>Шевалдина Анастасия Александровна</t>
  </si>
  <si>
    <t>Милютина Мария Михайловна</t>
  </si>
  <si>
    <t>Федорова Елизавета Максимовна</t>
  </si>
  <si>
    <t>Михалева Юлия Сергеевна</t>
  </si>
  <si>
    <t>Родионова Дарья Сергеевна</t>
  </si>
  <si>
    <t>Шайхутдинова Вероника Анатольевна</t>
  </si>
  <si>
    <t>Щепочкина Карина Михайловна</t>
  </si>
  <si>
    <t>Козлова Варвара Игоревна</t>
  </si>
  <si>
    <t>Семишова Александра Альбертовна</t>
  </si>
  <si>
    <t>Илькина Анна Александровна</t>
  </si>
  <si>
    <t>Ковригина Мария Алексеевна</t>
  </si>
  <si>
    <t>Комиссарова Карина Германовна</t>
  </si>
  <si>
    <t>Мишкина Ангелина Борисовна</t>
  </si>
  <si>
    <t>Бикбаева Азалия Азатовна</t>
  </si>
  <si>
    <t>Дусметова Лидия Ильшатовна</t>
  </si>
  <si>
    <t>Шестакова Анжела Викторона</t>
  </si>
  <si>
    <t>Сороколетовских Валерия Алексеевна</t>
  </si>
  <si>
    <t>Кузнецова Ксения  Антоновна</t>
  </si>
  <si>
    <t>Сукова Анастасия Михайловна</t>
  </si>
  <si>
    <t>Волкова Оксана Юрьевна</t>
  </si>
  <si>
    <t>Чебыкина Ульяна Александровна</t>
  </si>
  <si>
    <t>Широкова Анна Алексеевна</t>
  </si>
  <si>
    <t>Федотова Ирина Анатольевна</t>
  </si>
  <si>
    <t>Федяков Андрей Анатольевич</t>
  </si>
  <si>
    <t>81.60</t>
  </si>
  <si>
    <t>Бикташева Карина Ираниловна</t>
  </si>
  <si>
    <t>Русинов Константин Вячеславович</t>
  </si>
  <si>
    <t xml:space="preserve">Иванов Георгий Сергеевич </t>
  </si>
  <si>
    <t>Овчинникова Оксана Павловна</t>
  </si>
  <si>
    <t>Истомин Кирилл Игоревич</t>
  </si>
  <si>
    <t>Сукова Мария Романовна</t>
  </si>
  <si>
    <t>Кашина Анастасия Максимовна</t>
  </si>
  <si>
    <t xml:space="preserve">Сыворотко Екатерина Дмитриевна </t>
  </si>
  <si>
    <t>Черенева Юлия Евгеньевна</t>
  </si>
  <si>
    <t>Семенова Ирина Александровна</t>
  </si>
  <si>
    <t>Сорокина Жанна Львовна</t>
  </si>
  <si>
    <t>Сенаева Анна Романовна</t>
  </si>
  <si>
    <t>Бузмакова Анастасия Дмитриевна</t>
  </si>
  <si>
    <t xml:space="preserve">Ахмадиева Эльвира Ирэковна </t>
  </si>
  <si>
    <t>11а</t>
  </si>
  <si>
    <t>11б</t>
  </si>
  <si>
    <t>9а</t>
  </si>
  <si>
    <t>9б</t>
  </si>
  <si>
    <t>Шестакова Александра Владимировна</t>
  </si>
  <si>
    <t>Марьина Евгения Игоревна</t>
  </si>
  <si>
    <t>Хусаинова Рафиля Илхамовна</t>
  </si>
  <si>
    <t>Солодова Ксения Вячеславовна</t>
  </si>
  <si>
    <t>Королёва Екатерина Валерьевна</t>
  </si>
  <si>
    <t>Куляшова Анастасия Михайловна</t>
  </si>
  <si>
    <t>Путилова Татьяна Евгеньевна</t>
  </si>
  <si>
    <t>Кондрашина Светлана Владимирона</t>
  </si>
  <si>
    <t>Чекасин Евгений Сергеевич</t>
  </si>
  <si>
    <t>Волков Кирилл Сергеевич</t>
  </si>
  <si>
    <t>Чечкин Никита Александрович</t>
  </si>
  <si>
    <t>Александров Данил Дмитриевич</t>
  </si>
  <si>
    <t>Бусыгин Сергей Михайлович</t>
  </si>
  <si>
    <t>МАОУ АГО АСОШ №2</t>
  </si>
  <si>
    <t>МАОУ АГО АСОШ №3</t>
  </si>
  <si>
    <t>МАОУ АГО АСОШ №5</t>
  </si>
  <si>
    <t>Шершнев Роман Алексеевич</t>
  </si>
  <si>
    <t>Морозов Виталий Олегович</t>
  </si>
  <si>
    <t>Иванов Николай Александрович</t>
  </si>
  <si>
    <t>Штенцов Дмитрий Михайлович</t>
  </si>
  <si>
    <t>Прибытков Тимур Игоревич</t>
  </si>
  <si>
    <t>Шадрин Александр Романович</t>
  </si>
  <si>
    <t>Иванов Андрей Александрович</t>
  </si>
  <si>
    <t>Иванов Денис Геннадьевиич</t>
  </si>
  <si>
    <t>Щапов Алексей Андреевич</t>
  </si>
  <si>
    <t>Тимофеев Никита Николаевич</t>
  </si>
  <si>
    <t>Андреев Дмитрий Андреевич</t>
  </si>
  <si>
    <t>Иванов Никита Брониславович</t>
  </si>
  <si>
    <t>Николаев Константин Анатольевич</t>
  </si>
  <si>
    <t>Кабиев Никита Юрьевич</t>
  </si>
  <si>
    <t>Митькин Андрей Денисович</t>
  </si>
  <si>
    <t>Антипин Илья Николаевич</t>
  </si>
  <si>
    <t>Степанов Семен Анатольевич</t>
  </si>
  <si>
    <t>Мирошниченко Алексей Сергеевич</t>
  </si>
  <si>
    <t>Тонков Василий Петрович</t>
  </si>
  <si>
    <t>65.20</t>
  </si>
  <si>
    <t>МБОУ «Сухановская СОШ»</t>
  </si>
  <si>
    <t>Валиев Румиль Ринатович</t>
  </si>
  <si>
    <t>Шаехов Салават Данисович</t>
  </si>
  <si>
    <t>Шаров Владимир Дмитриевич</t>
  </si>
  <si>
    <t>Цивилев Никита Алексеевич</t>
  </si>
  <si>
    <t>Бессонов Степан Вадимович</t>
  </si>
  <si>
    <t>Просвирнин Григорий Евгеньевич</t>
  </si>
  <si>
    <t>МАОУ "Староартинская СОШ</t>
  </si>
  <si>
    <t>Ядрышникова Мария Дмитриевна</t>
  </si>
  <si>
    <t>Чащихин Александр Сергеевич</t>
  </si>
  <si>
    <t>Исмагилова Дарья Дмитриевна</t>
  </si>
  <si>
    <t>Возжаев Николай Андреевич</t>
  </si>
  <si>
    <t>Цивилёв Виталий Андреевич</t>
  </si>
  <si>
    <t>Панова Дарья Андреевна</t>
  </si>
  <si>
    <t>Школьный этап Всероссийской олимпиады школьников в 2020-2021 учебном году</t>
  </si>
  <si>
    <t>Ярушин Макар</t>
  </si>
  <si>
    <t>победитель МЭ</t>
  </si>
  <si>
    <t>Бурова Алена</t>
  </si>
  <si>
    <t>призер МЭ</t>
  </si>
  <si>
    <t>Дерр Яна</t>
  </si>
  <si>
    <t>Гринько Андрей</t>
  </si>
  <si>
    <t xml:space="preserve">МАОУ "Артинский лицей" </t>
  </si>
  <si>
    <t>Печерских Виктория</t>
  </si>
  <si>
    <t>Рябова Дарья</t>
  </si>
  <si>
    <t>Бебнев Максим Павлович</t>
  </si>
  <si>
    <t>Круглов Данил</t>
  </si>
  <si>
    <t>МАОУ АГО "АСОШ№1"</t>
  </si>
  <si>
    <t>Макарова Светлана</t>
  </si>
  <si>
    <t>Кузнецова Анастасия  Олеговна</t>
  </si>
  <si>
    <t>Куклева Дарья</t>
  </si>
  <si>
    <t>Мигачева Дарья Дмитриевна</t>
  </si>
  <si>
    <t>Смирнова Елена александровна</t>
  </si>
  <si>
    <t>Суханов Дмитрий Викторович</t>
  </si>
  <si>
    <t>МАОУ АГО "АСОШ№6"</t>
  </si>
  <si>
    <t>Валинуров Данил</t>
  </si>
  <si>
    <t>Мокрушин Максим Павлович</t>
  </si>
  <si>
    <t>Лешин Михаил Иванович</t>
  </si>
  <si>
    <t>МАОУ «АСОШ №6»</t>
  </si>
  <si>
    <t>Ваулина Любовь</t>
  </si>
  <si>
    <t>МАОУ «Артинскийлицей»</t>
  </si>
  <si>
    <t xml:space="preserve">Иванова Екатерина Сергеевна </t>
  </si>
  <si>
    <t>МАОУ "Артинский лицей"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</si>
</sst>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83;&#1080;&#1084;&#1087;&#1080;&#1072;&#1076;&#1072;%202020%20&#1064;&#1069;\&#1092;&#1080;&#1079;&#1088;&#1072;\&#1051;&#1080;&#1089;&#1090;%20Microsoft%20Exce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H47">
            <v>71.82256400107434</v>
          </cell>
        </row>
        <row r="48">
          <cell r="H48">
            <v>79.97005408495593</v>
          </cell>
        </row>
        <row r="49">
          <cell r="H49">
            <v>85.18786940613566</v>
          </cell>
        </row>
        <row r="50">
          <cell r="H50">
            <v>82.8713061132416</v>
          </cell>
        </row>
        <row r="51">
          <cell r="H51">
            <v>79.97005408495593</v>
          </cell>
        </row>
        <row r="52">
          <cell r="H52">
            <v>77.15458471642216</v>
          </cell>
        </row>
        <row r="53">
          <cell r="H53">
            <v>69.31210023418637</v>
          </cell>
        </row>
        <row r="54">
          <cell r="H54">
            <v>81.16365787955218</v>
          </cell>
        </row>
        <row r="55">
          <cell r="H55">
            <v>72.51515151515152</v>
          </cell>
        </row>
        <row r="56">
          <cell r="H56">
            <v>75.45077145830506</v>
          </cell>
        </row>
        <row r="57">
          <cell r="H57">
            <v>78.67592933382407</v>
          </cell>
        </row>
        <row r="58">
          <cell r="H58">
            <v>89.95108052897538</v>
          </cell>
        </row>
        <row r="59">
          <cell r="H59">
            <v>86.82</v>
          </cell>
        </row>
        <row r="62">
          <cell r="H62">
            <v>77.7634480370015</v>
          </cell>
        </row>
        <row r="63">
          <cell r="H63">
            <v>83.32241569875606</v>
          </cell>
        </row>
        <row r="64">
          <cell r="H64">
            <v>85.86105567611698</v>
          </cell>
        </row>
        <row r="65">
          <cell r="H65">
            <v>82.74305084745762</v>
          </cell>
        </row>
        <row r="66">
          <cell r="H66">
            <v>91.92181594750632</v>
          </cell>
        </row>
        <row r="67">
          <cell r="H67">
            <v>85.91581905842057</v>
          </cell>
        </row>
        <row r="68">
          <cell r="H68">
            <v>83.32293603367467</v>
          </cell>
        </row>
        <row r="69">
          <cell r="H69">
            <v>82.37482012633839</v>
          </cell>
        </row>
        <row r="70">
          <cell r="H70">
            <v>78.88426593819457</v>
          </cell>
        </row>
        <row r="71">
          <cell r="H71">
            <v>88.39936757975966</v>
          </cell>
        </row>
        <row r="72">
          <cell r="H72">
            <v>86.30953829597897</v>
          </cell>
        </row>
        <row r="73">
          <cell r="H73">
            <v>93.98035193781712</v>
          </cell>
        </row>
        <row r="74">
          <cell r="H74">
            <v>96.75336060783168</v>
          </cell>
        </row>
        <row r="189">
          <cell r="H189">
            <v>90.60463911045427</v>
          </cell>
        </row>
        <row r="190">
          <cell r="H190">
            <v>91.79453262786596</v>
          </cell>
        </row>
        <row r="191">
          <cell r="H191">
            <v>92.06650978449343</v>
          </cell>
        </row>
        <row r="192">
          <cell r="H192">
            <v>85.29441936416339</v>
          </cell>
        </row>
        <row r="205">
          <cell r="E205" t="str">
            <v>Легаев Михаил Сергеевич</v>
          </cell>
          <cell r="F205" t="str">
            <v>Чащихин Александр Сергеевич</v>
          </cell>
          <cell r="H205">
            <v>87.27</v>
          </cell>
        </row>
        <row r="261">
          <cell r="H261">
            <v>69.6994045587287</v>
          </cell>
        </row>
        <row r="262">
          <cell r="H262">
            <v>66.16776475556964</v>
          </cell>
        </row>
        <row r="263">
          <cell r="H263">
            <v>80.17864693446089</v>
          </cell>
        </row>
        <row r="264">
          <cell r="H264">
            <v>82.4090909090909</v>
          </cell>
        </row>
        <row r="265">
          <cell r="H265">
            <v>68.89585545516698</v>
          </cell>
        </row>
        <row r="266">
          <cell r="H266">
            <v>95.76271186440678</v>
          </cell>
        </row>
        <row r="268">
          <cell r="H268">
            <v>87.05</v>
          </cell>
        </row>
        <row r="269">
          <cell r="H269">
            <v>66.33592578762665</v>
          </cell>
        </row>
        <row r="270">
          <cell r="H270">
            <v>84.53374501817544</v>
          </cell>
        </row>
        <row r="271">
          <cell r="H271">
            <v>78.96143488725741</v>
          </cell>
        </row>
        <row r="272">
          <cell r="H272">
            <v>97.28813559322035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1">
      <selection activeCell="E68" sqref="E68"/>
    </sheetView>
  </sheetViews>
  <sheetFormatPr defaultColWidth="9.140625" defaultRowHeight="12.75"/>
  <cols>
    <col min="1" max="1" width="8.421875" style="0" customWidth="1"/>
    <col min="2" max="2" width="21.7109375" style="0" customWidth="1"/>
    <col min="3" max="3" width="8.421875" style="0" customWidth="1"/>
    <col min="4" max="4" width="16.28125" style="0" customWidth="1"/>
    <col min="5" max="5" width="11.421875" style="0" customWidth="1"/>
    <col min="6" max="6" width="13.28125" style="0" customWidth="1"/>
    <col min="7" max="7" width="24.28125" style="0" customWidth="1"/>
    <col min="8" max="8" width="12.8515625" style="0" customWidth="1"/>
    <col min="9" max="9" width="17.8515625" style="0" customWidth="1"/>
  </cols>
  <sheetData>
    <row r="1" spans="1:9" ht="15.75">
      <c r="A1" s="23" t="s">
        <v>211</v>
      </c>
      <c r="B1" s="23"/>
      <c r="C1" s="23"/>
      <c r="D1" s="23"/>
      <c r="E1" s="23"/>
      <c r="F1" s="23"/>
      <c r="G1" s="23"/>
      <c r="I1" s="5"/>
    </row>
    <row r="2" spans="1:7" ht="12.75">
      <c r="A2" s="23"/>
      <c r="B2" s="23"/>
      <c r="C2" s="23"/>
      <c r="D2" s="23"/>
      <c r="E2" s="23"/>
      <c r="F2" s="23"/>
      <c r="G2" s="23"/>
    </row>
    <row r="6" spans="1:7" ht="16.5">
      <c r="A6" s="24" t="s">
        <v>12</v>
      </c>
      <c r="B6" s="24" t="s">
        <v>1</v>
      </c>
      <c r="C6" s="24"/>
      <c r="D6" s="24"/>
      <c r="E6" s="24"/>
      <c r="F6" s="24"/>
      <c r="G6" s="24"/>
    </row>
    <row r="12" spans="1:8" ht="52.5" customHeight="1">
      <c r="A12" s="21" t="s">
        <v>2</v>
      </c>
      <c r="B12" s="21" t="s">
        <v>3</v>
      </c>
      <c r="C12" s="21" t="s">
        <v>4</v>
      </c>
      <c r="D12" s="21" t="s">
        <v>5</v>
      </c>
      <c r="E12" s="21" t="s">
        <v>6</v>
      </c>
      <c r="F12" s="21" t="s">
        <v>7</v>
      </c>
      <c r="G12" s="21" t="s">
        <v>8</v>
      </c>
      <c r="H12" s="22" t="s">
        <v>9</v>
      </c>
    </row>
    <row r="13" spans="1:8" ht="12.75">
      <c r="A13" s="12">
        <v>1</v>
      </c>
      <c r="B13" s="12" t="s">
        <v>55</v>
      </c>
      <c r="C13" s="12">
        <v>7</v>
      </c>
      <c r="D13" s="12" t="s">
        <v>56</v>
      </c>
      <c r="E13" s="12">
        <v>100</v>
      </c>
      <c r="F13" s="12">
        <v>92.73</v>
      </c>
      <c r="G13" s="12" t="s">
        <v>57</v>
      </c>
      <c r="H13" s="12"/>
    </row>
    <row r="14" spans="1:8" ht="12.75">
      <c r="A14" s="12">
        <v>2</v>
      </c>
      <c r="B14" s="12" t="s">
        <v>100</v>
      </c>
      <c r="C14" s="12">
        <v>8</v>
      </c>
      <c r="D14" s="12" t="s">
        <v>69</v>
      </c>
      <c r="E14" s="12">
        <v>100</v>
      </c>
      <c r="F14" s="12">
        <v>90</v>
      </c>
      <c r="G14" s="12" t="s">
        <v>70</v>
      </c>
      <c r="H14" s="12"/>
    </row>
    <row r="15" spans="1:8" ht="15.75">
      <c r="A15" s="12">
        <v>3</v>
      </c>
      <c r="B15" s="13" t="s">
        <v>28</v>
      </c>
      <c r="C15" s="12">
        <v>7</v>
      </c>
      <c r="D15" s="12" t="s">
        <v>31</v>
      </c>
      <c r="E15" s="12">
        <v>100</v>
      </c>
      <c r="F15" s="13">
        <v>87.97</v>
      </c>
      <c r="G15" s="12" t="s">
        <v>30</v>
      </c>
      <c r="H15" s="12"/>
    </row>
    <row r="16" spans="1:8" ht="12.75">
      <c r="A16" s="12">
        <v>4</v>
      </c>
      <c r="B16" s="12" t="str">
        <f>'[1]Лист1'!E205</f>
        <v>Легаев Михаил Сергеевич</v>
      </c>
      <c r="C16" s="12">
        <v>8</v>
      </c>
      <c r="D16" s="18" t="s">
        <v>204</v>
      </c>
      <c r="E16" s="12">
        <v>100</v>
      </c>
      <c r="F16" s="12">
        <f>'[1]Лист1'!$H$205</f>
        <v>87.27</v>
      </c>
      <c r="G16" s="12" t="str">
        <f>'[1]Лист1'!F205</f>
        <v>Чащихин Александр Сергеевич</v>
      </c>
      <c r="H16" s="12"/>
    </row>
    <row r="17" spans="1:8" ht="12.75">
      <c r="A17" s="12">
        <v>5</v>
      </c>
      <c r="B17" s="12" t="s">
        <v>98</v>
      </c>
      <c r="C17" s="12">
        <v>8</v>
      </c>
      <c r="D17" s="12" t="s">
        <v>61</v>
      </c>
      <c r="E17" s="12">
        <v>100</v>
      </c>
      <c r="F17" s="12">
        <v>85.93</v>
      </c>
      <c r="G17" s="12" t="s">
        <v>60</v>
      </c>
      <c r="H17" s="12"/>
    </row>
    <row r="18" spans="1:8" ht="12.75">
      <c r="A18" s="12">
        <v>6</v>
      </c>
      <c r="B18" s="12" t="s">
        <v>97</v>
      </c>
      <c r="C18" s="12">
        <v>8</v>
      </c>
      <c r="D18" s="12" t="s">
        <v>54</v>
      </c>
      <c r="E18" s="12">
        <v>100</v>
      </c>
      <c r="F18" s="12">
        <v>85.83</v>
      </c>
      <c r="G18" s="12" t="s">
        <v>53</v>
      </c>
      <c r="H18" s="12"/>
    </row>
    <row r="19" spans="1:8" ht="12.75">
      <c r="A19" s="12">
        <v>7</v>
      </c>
      <c r="B19" s="12" t="s">
        <v>93</v>
      </c>
      <c r="C19" s="12">
        <v>8</v>
      </c>
      <c r="D19" s="12" t="s">
        <v>54</v>
      </c>
      <c r="E19" s="12">
        <v>100</v>
      </c>
      <c r="F19" s="12">
        <v>85.67</v>
      </c>
      <c r="G19" s="12" t="s">
        <v>53</v>
      </c>
      <c r="H19" s="12"/>
    </row>
    <row r="20" spans="1:8" ht="15.75">
      <c r="A20" s="12">
        <v>8</v>
      </c>
      <c r="B20" s="13" t="s">
        <v>33</v>
      </c>
      <c r="C20" s="12">
        <v>7</v>
      </c>
      <c r="D20" s="12" t="s">
        <v>37</v>
      </c>
      <c r="E20" s="12">
        <v>100</v>
      </c>
      <c r="F20" s="20">
        <f>'[1]Лист1'!H49</f>
        <v>85.18786940613566</v>
      </c>
      <c r="G20" s="12" t="s">
        <v>36</v>
      </c>
      <c r="H20" s="12"/>
    </row>
    <row r="21" spans="1:8" ht="12.75">
      <c r="A21" s="12">
        <v>9</v>
      </c>
      <c r="B21" s="12" t="s">
        <v>90</v>
      </c>
      <c r="C21" s="12">
        <v>8</v>
      </c>
      <c r="D21" s="12" t="s">
        <v>45</v>
      </c>
      <c r="E21" s="12">
        <v>100</v>
      </c>
      <c r="F21" s="12">
        <v>84.2</v>
      </c>
      <c r="G21" s="12" t="s">
        <v>13</v>
      </c>
      <c r="H21" s="12"/>
    </row>
    <row r="22" spans="1:8" ht="12.75">
      <c r="A22" s="12">
        <v>10</v>
      </c>
      <c r="B22" s="12" t="s">
        <v>62</v>
      </c>
      <c r="C22" s="12">
        <v>7</v>
      </c>
      <c r="D22" s="12" t="s">
        <v>63</v>
      </c>
      <c r="E22" s="12">
        <v>100</v>
      </c>
      <c r="F22" s="12">
        <v>83.64</v>
      </c>
      <c r="G22" s="12" t="s">
        <v>64</v>
      </c>
      <c r="H22" s="12"/>
    </row>
    <row r="23" spans="1:8" ht="12.75">
      <c r="A23" s="12">
        <v>11</v>
      </c>
      <c r="B23" s="12" t="s">
        <v>95</v>
      </c>
      <c r="C23" s="12">
        <v>8</v>
      </c>
      <c r="D23" s="12" t="s">
        <v>54</v>
      </c>
      <c r="E23" s="12">
        <v>100</v>
      </c>
      <c r="F23" s="12">
        <v>83.17</v>
      </c>
      <c r="G23" s="12" t="s">
        <v>53</v>
      </c>
      <c r="H23" s="12"/>
    </row>
    <row r="24" spans="1:8" ht="15.75">
      <c r="A24" s="12">
        <v>12</v>
      </c>
      <c r="B24" s="13" t="s">
        <v>34</v>
      </c>
      <c r="C24" s="12">
        <v>7</v>
      </c>
      <c r="D24" s="12" t="s">
        <v>37</v>
      </c>
      <c r="E24" s="12">
        <v>100</v>
      </c>
      <c r="F24" s="20">
        <f>'[1]Лист1'!H50</f>
        <v>82.8713061132416</v>
      </c>
      <c r="G24" s="12" t="s">
        <v>36</v>
      </c>
      <c r="H24" s="12"/>
    </row>
    <row r="25" spans="1:8" ht="12.75">
      <c r="A25" s="12">
        <v>13</v>
      </c>
      <c r="B25" s="12" t="s">
        <v>58</v>
      </c>
      <c r="C25" s="12">
        <v>7</v>
      </c>
      <c r="D25" s="12" t="s">
        <v>61</v>
      </c>
      <c r="E25" s="12">
        <v>100</v>
      </c>
      <c r="F25" s="12">
        <v>82.8</v>
      </c>
      <c r="G25" s="12" t="s">
        <v>60</v>
      </c>
      <c r="H25" s="12"/>
    </row>
    <row r="26" spans="1:8" ht="12.75">
      <c r="A26" s="12">
        <v>14</v>
      </c>
      <c r="B26" s="12" t="s">
        <v>99</v>
      </c>
      <c r="C26" s="12">
        <v>8</v>
      </c>
      <c r="D26" s="12" t="s">
        <v>66</v>
      </c>
      <c r="E26" s="12">
        <v>100</v>
      </c>
      <c r="F26" s="12">
        <v>82.73</v>
      </c>
      <c r="G26" s="12" t="s">
        <v>11</v>
      </c>
      <c r="H26" s="12"/>
    </row>
    <row r="27" spans="1:8" ht="12.75">
      <c r="A27" s="12">
        <v>15</v>
      </c>
      <c r="B27" s="12" t="s">
        <v>96</v>
      </c>
      <c r="C27" s="12">
        <v>8</v>
      </c>
      <c r="D27" s="12" t="s">
        <v>54</v>
      </c>
      <c r="E27" s="12">
        <v>100</v>
      </c>
      <c r="F27" s="12">
        <v>82.48</v>
      </c>
      <c r="G27" s="12" t="s">
        <v>53</v>
      </c>
      <c r="H27" s="12"/>
    </row>
    <row r="28" spans="1:8" ht="12.75">
      <c r="A28" s="12">
        <v>16</v>
      </c>
      <c r="B28" s="12" t="s">
        <v>102</v>
      </c>
      <c r="C28" s="12">
        <v>8</v>
      </c>
      <c r="D28" s="12" t="s">
        <v>74</v>
      </c>
      <c r="E28" s="12">
        <v>100</v>
      </c>
      <c r="F28" s="17">
        <f>'[1]Лист1'!H264</f>
        <v>82.4090909090909</v>
      </c>
      <c r="G28" s="12" t="s">
        <v>73</v>
      </c>
      <c r="H28" s="12"/>
    </row>
    <row r="29" spans="1:8" ht="12.75">
      <c r="A29" s="12">
        <v>17</v>
      </c>
      <c r="B29" s="12" t="s">
        <v>68</v>
      </c>
      <c r="C29" s="12">
        <v>7</v>
      </c>
      <c r="D29" s="12" t="s">
        <v>69</v>
      </c>
      <c r="E29" s="12">
        <v>100</v>
      </c>
      <c r="F29" s="12">
        <v>82.34</v>
      </c>
      <c r="G29" s="12" t="s">
        <v>70</v>
      </c>
      <c r="H29" s="12"/>
    </row>
    <row r="30" spans="1:8" ht="12.75">
      <c r="A30" s="12">
        <v>18</v>
      </c>
      <c r="B30" s="12" t="s">
        <v>39</v>
      </c>
      <c r="C30" s="12">
        <v>7</v>
      </c>
      <c r="D30" s="12" t="s">
        <v>37</v>
      </c>
      <c r="E30" s="12">
        <v>100</v>
      </c>
      <c r="F30" s="17">
        <f>'[1]Лист1'!H54</f>
        <v>81.16365787955218</v>
      </c>
      <c r="G30" s="12" t="s">
        <v>40</v>
      </c>
      <c r="H30" s="12"/>
    </row>
    <row r="31" spans="1:8" ht="12.75">
      <c r="A31" s="12">
        <v>19</v>
      </c>
      <c r="B31" s="12" t="s">
        <v>88</v>
      </c>
      <c r="C31" s="12">
        <v>8</v>
      </c>
      <c r="D31" s="12" t="s">
        <v>45</v>
      </c>
      <c r="E31" s="12">
        <v>100</v>
      </c>
      <c r="F31" s="12">
        <v>80.77</v>
      </c>
      <c r="G31" s="12" t="s">
        <v>13</v>
      </c>
      <c r="H31" s="12"/>
    </row>
    <row r="32" spans="1:8" ht="12.75">
      <c r="A32" s="12">
        <v>20</v>
      </c>
      <c r="B32" s="12" t="s">
        <v>101</v>
      </c>
      <c r="C32" s="12">
        <v>8</v>
      </c>
      <c r="D32" s="12" t="s">
        <v>74</v>
      </c>
      <c r="E32" s="12">
        <v>100</v>
      </c>
      <c r="F32" s="17">
        <f>'[1]Лист1'!H263</f>
        <v>80.17864693446089</v>
      </c>
      <c r="G32" s="12" t="s">
        <v>73</v>
      </c>
      <c r="H32" s="12"/>
    </row>
    <row r="33" spans="1:8" ht="15.75">
      <c r="A33" s="12">
        <v>21</v>
      </c>
      <c r="B33" s="13" t="s">
        <v>32</v>
      </c>
      <c r="C33" s="12">
        <v>7</v>
      </c>
      <c r="D33" s="12" t="s">
        <v>37</v>
      </c>
      <c r="E33" s="12">
        <v>100</v>
      </c>
      <c r="F33" s="20">
        <f>'[1]Лист1'!H48</f>
        <v>79.97005408495593</v>
      </c>
      <c r="G33" s="12" t="s">
        <v>35</v>
      </c>
      <c r="H33" s="12"/>
    </row>
    <row r="34" spans="1:8" ht="12.75">
      <c r="A34" s="12">
        <v>22</v>
      </c>
      <c r="B34" s="12" t="s">
        <v>75</v>
      </c>
      <c r="C34" s="12">
        <v>8</v>
      </c>
      <c r="D34" s="12" t="s">
        <v>31</v>
      </c>
      <c r="E34" s="12">
        <v>100</v>
      </c>
      <c r="F34" s="12">
        <v>79.61</v>
      </c>
      <c r="G34" s="12" t="s">
        <v>30</v>
      </c>
      <c r="H34" s="12"/>
    </row>
    <row r="35" spans="1:8" ht="12.75">
      <c r="A35" s="12">
        <v>23</v>
      </c>
      <c r="B35" s="12" t="s">
        <v>85</v>
      </c>
      <c r="C35" s="12">
        <v>8</v>
      </c>
      <c r="D35" s="12" t="s">
        <v>37</v>
      </c>
      <c r="E35" s="12">
        <v>100</v>
      </c>
      <c r="F35" s="17">
        <v>78.07303807303808</v>
      </c>
      <c r="G35" s="12" t="s">
        <v>87</v>
      </c>
      <c r="H35" s="12"/>
    </row>
    <row r="36" spans="1:8" ht="12.75">
      <c r="A36" s="12">
        <v>24</v>
      </c>
      <c r="B36" s="12" t="s">
        <v>89</v>
      </c>
      <c r="C36" s="12">
        <v>8</v>
      </c>
      <c r="D36" s="12" t="s">
        <v>45</v>
      </c>
      <c r="E36" s="12">
        <v>100</v>
      </c>
      <c r="F36" s="12">
        <v>76.78</v>
      </c>
      <c r="G36" s="12" t="s">
        <v>13</v>
      </c>
      <c r="H36" s="12"/>
    </row>
    <row r="37" spans="1:8" ht="12.75">
      <c r="A37" s="12">
        <v>25</v>
      </c>
      <c r="B37" s="12" t="s">
        <v>46</v>
      </c>
      <c r="C37" s="12">
        <v>7</v>
      </c>
      <c r="D37" s="12" t="s">
        <v>45</v>
      </c>
      <c r="E37" s="12">
        <v>100</v>
      </c>
      <c r="F37" s="12">
        <v>76.2</v>
      </c>
      <c r="G37" s="12" t="s">
        <v>49</v>
      </c>
      <c r="H37" s="12"/>
    </row>
    <row r="38" spans="1:8" ht="12.75">
      <c r="A38" s="12">
        <v>26</v>
      </c>
      <c r="B38" s="12" t="s">
        <v>80</v>
      </c>
      <c r="C38" s="12">
        <v>8</v>
      </c>
      <c r="D38" s="12" t="s">
        <v>37</v>
      </c>
      <c r="E38" s="12">
        <v>100</v>
      </c>
      <c r="F38" s="17">
        <f>'[1]Лист1'!H56</f>
        <v>75.45077145830506</v>
      </c>
      <c r="G38" s="12" t="s">
        <v>87</v>
      </c>
      <c r="H38" s="12"/>
    </row>
    <row r="39" spans="1:8" ht="12.75">
      <c r="A39" s="12">
        <v>27</v>
      </c>
      <c r="B39" s="12" t="s">
        <v>67</v>
      </c>
      <c r="C39" s="12">
        <v>7</v>
      </c>
      <c r="D39" s="12" t="s">
        <v>69</v>
      </c>
      <c r="E39" s="12">
        <v>100</v>
      </c>
      <c r="F39" s="12">
        <v>74.78</v>
      </c>
      <c r="G39" s="12" t="s">
        <v>70</v>
      </c>
      <c r="H39" s="12"/>
    </row>
    <row r="40" spans="1:8" ht="12.75">
      <c r="A40" s="12">
        <v>28</v>
      </c>
      <c r="B40" s="12" t="s">
        <v>47</v>
      </c>
      <c r="C40" s="12">
        <v>7</v>
      </c>
      <c r="D40" s="12" t="s">
        <v>45</v>
      </c>
      <c r="E40" s="12">
        <v>100</v>
      </c>
      <c r="F40" s="12">
        <v>74.26</v>
      </c>
      <c r="G40" s="12" t="s">
        <v>49</v>
      </c>
      <c r="H40" s="12"/>
    </row>
    <row r="41" spans="1:8" ht="12.75">
      <c r="A41" s="12">
        <v>29</v>
      </c>
      <c r="B41" s="12" t="s">
        <v>59</v>
      </c>
      <c r="C41" s="12">
        <v>7</v>
      </c>
      <c r="D41" s="12" t="s">
        <v>61</v>
      </c>
      <c r="E41" s="12">
        <v>100</v>
      </c>
      <c r="F41" s="12">
        <v>74.01</v>
      </c>
      <c r="G41" s="12" t="s">
        <v>60</v>
      </c>
      <c r="H41" s="12"/>
    </row>
    <row r="42" spans="1:8" ht="12.75">
      <c r="A42" s="12">
        <v>30</v>
      </c>
      <c r="B42" s="12" t="s">
        <v>51</v>
      </c>
      <c r="C42" s="12">
        <v>7</v>
      </c>
      <c r="D42" s="12" t="s">
        <v>54</v>
      </c>
      <c r="E42" s="12">
        <v>100</v>
      </c>
      <c r="F42" s="12">
        <v>73.9</v>
      </c>
      <c r="G42" s="12" t="s">
        <v>53</v>
      </c>
      <c r="H42" s="12"/>
    </row>
    <row r="43" spans="1:8" ht="12.75">
      <c r="A43" s="12">
        <v>31</v>
      </c>
      <c r="B43" s="12" t="s">
        <v>84</v>
      </c>
      <c r="C43" s="12">
        <v>8</v>
      </c>
      <c r="D43" s="12" t="s">
        <v>37</v>
      </c>
      <c r="E43" s="12">
        <v>100</v>
      </c>
      <c r="F43" s="17">
        <v>73.84545454545454</v>
      </c>
      <c r="G43" s="12" t="s">
        <v>87</v>
      </c>
      <c r="H43" s="12"/>
    </row>
    <row r="44" spans="1:8" ht="12.75">
      <c r="A44" s="12">
        <v>32</v>
      </c>
      <c r="B44" s="12" t="s">
        <v>79</v>
      </c>
      <c r="C44" s="12">
        <v>8</v>
      </c>
      <c r="D44" s="12" t="s">
        <v>37</v>
      </c>
      <c r="E44" s="12">
        <v>100</v>
      </c>
      <c r="F44" s="17">
        <f>'[1]Лист1'!H55</f>
        <v>72.51515151515152</v>
      </c>
      <c r="G44" s="12" t="s">
        <v>87</v>
      </c>
      <c r="H44" s="12"/>
    </row>
    <row r="45" spans="1:8" ht="12.75">
      <c r="A45" s="12">
        <v>33</v>
      </c>
      <c r="B45" s="12" t="s">
        <v>52</v>
      </c>
      <c r="C45" s="12">
        <v>7</v>
      </c>
      <c r="D45" s="12" t="s">
        <v>54</v>
      </c>
      <c r="E45" s="12">
        <v>100</v>
      </c>
      <c r="F45" s="12">
        <v>71.23</v>
      </c>
      <c r="G45" s="12" t="s">
        <v>53</v>
      </c>
      <c r="H45" s="12"/>
    </row>
    <row r="46" spans="1:8" ht="12.75">
      <c r="A46" s="12">
        <v>34</v>
      </c>
      <c r="B46" s="12" t="s">
        <v>71</v>
      </c>
      <c r="C46" s="12">
        <v>7</v>
      </c>
      <c r="D46" s="12" t="s">
        <v>74</v>
      </c>
      <c r="E46" s="12">
        <v>100</v>
      </c>
      <c r="F46" s="17">
        <f>'[1]Лист1'!H261</f>
        <v>69.6994045587287</v>
      </c>
      <c r="G46" s="12" t="s">
        <v>73</v>
      </c>
      <c r="H46" s="12"/>
    </row>
    <row r="47" spans="1:8" ht="15.75">
      <c r="A47" s="12">
        <v>35</v>
      </c>
      <c r="B47" s="13" t="s">
        <v>38</v>
      </c>
      <c r="C47" s="12">
        <v>7</v>
      </c>
      <c r="D47" s="12" t="s">
        <v>37</v>
      </c>
      <c r="E47" s="12">
        <v>100</v>
      </c>
      <c r="F47" s="20">
        <f>'[1]Лист1'!H53</f>
        <v>69.31210023418637</v>
      </c>
      <c r="G47" s="12" t="s">
        <v>40</v>
      </c>
      <c r="H47" s="12"/>
    </row>
    <row r="48" spans="1:8" ht="12.75">
      <c r="A48" s="12">
        <v>36</v>
      </c>
      <c r="B48" s="12" t="s">
        <v>103</v>
      </c>
      <c r="C48" s="12">
        <v>8</v>
      </c>
      <c r="D48" s="12" t="s">
        <v>74</v>
      </c>
      <c r="E48" s="12">
        <v>100</v>
      </c>
      <c r="F48" s="17">
        <f>'[1]Лист1'!H265</f>
        <v>68.89585545516698</v>
      </c>
      <c r="G48" s="12" t="s">
        <v>73</v>
      </c>
      <c r="H48" s="12"/>
    </row>
    <row r="49" spans="1:8" ht="12.75">
      <c r="A49" s="12">
        <v>37</v>
      </c>
      <c r="B49" s="12" t="s">
        <v>65</v>
      </c>
      <c r="C49" s="12">
        <v>7</v>
      </c>
      <c r="D49" s="12" t="s">
        <v>66</v>
      </c>
      <c r="E49" s="12">
        <v>100</v>
      </c>
      <c r="F49" s="12">
        <v>68.13</v>
      </c>
      <c r="G49" s="12" t="s">
        <v>11</v>
      </c>
      <c r="H49" s="12"/>
    </row>
    <row r="50" spans="1:8" ht="12.75">
      <c r="A50" s="12">
        <v>38</v>
      </c>
      <c r="B50" s="12" t="s">
        <v>42</v>
      </c>
      <c r="C50" s="12">
        <v>7</v>
      </c>
      <c r="D50" s="12" t="s">
        <v>45</v>
      </c>
      <c r="E50" s="12">
        <v>100</v>
      </c>
      <c r="F50" s="12">
        <v>68.05</v>
      </c>
      <c r="G50" s="12" t="s">
        <v>18</v>
      </c>
      <c r="H50" s="12"/>
    </row>
    <row r="51" spans="1:8" ht="12.75">
      <c r="A51" s="12">
        <v>39</v>
      </c>
      <c r="B51" s="12" t="s">
        <v>94</v>
      </c>
      <c r="C51" s="12">
        <v>8</v>
      </c>
      <c r="D51" s="12" t="s">
        <v>54</v>
      </c>
      <c r="E51" s="12">
        <v>100</v>
      </c>
      <c r="F51" s="12">
        <v>66.9</v>
      </c>
      <c r="G51" s="12" t="s">
        <v>53</v>
      </c>
      <c r="H51" s="12"/>
    </row>
    <row r="52" spans="1:8" ht="12.75">
      <c r="A52" s="12">
        <v>40</v>
      </c>
      <c r="B52" s="12" t="s">
        <v>72</v>
      </c>
      <c r="C52" s="12">
        <v>7</v>
      </c>
      <c r="D52" s="12" t="s">
        <v>74</v>
      </c>
      <c r="E52" s="12">
        <v>100</v>
      </c>
      <c r="F52" s="17">
        <f>'[1]Лист1'!H262</f>
        <v>66.16776475556964</v>
      </c>
      <c r="G52" s="12" t="s">
        <v>73</v>
      </c>
      <c r="H52" s="12"/>
    </row>
    <row r="53" spans="1:8" ht="15.75">
      <c r="A53" s="12">
        <v>41</v>
      </c>
      <c r="B53" s="13" t="s">
        <v>27</v>
      </c>
      <c r="C53" s="12">
        <v>7</v>
      </c>
      <c r="D53" s="12" t="s">
        <v>31</v>
      </c>
      <c r="E53" s="12">
        <v>100</v>
      </c>
      <c r="F53" s="13">
        <v>61.7</v>
      </c>
      <c r="G53" s="12" t="s">
        <v>30</v>
      </c>
      <c r="H53" s="12"/>
    </row>
    <row r="54" spans="1:8" ht="12.75">
      <c r="A54" s="12">
        <v>42</v>
      </c>
      <c r="B54" s="12" t="s">
        <v>48</v>
      </c>
      <c r="C54" s="12">
        <v>7</v>
      </c>
      <c r="D54" s="12" t="s">
        <v>45</v>
      </c>
      <c r="E54" s="12">
        <v>100</v>
      </c>
      <c r="F54" s="12">
        <v>58.5</v>
      </c>
      <c r="G54" s="12" t="s">
        <v>50</v>
      </c>
      <c r="H54" s="12"/>
    </row>
    <row r="55" spans="1:8" ht="12.75">
      <c r="A55" s="12">
        <v>43</v>
      </c>
      <c r="B55" s="12" t="s">
        <v>41</v>
      </c>
      <c r="C55" s="12">
        <v>7</v>
      </c>
      <c r="D55" s="12" t="s">
        <v>45</v>
      </c>
      <c r="E55" s="12">
        <v>100</v>
      </c>
      <c r="F55" s="12">
        <v>58.12</v>
      </c>
      <c r="G55" s="12" t="s">
        <v>18</v>
      </c>
      <c r="H55" s="12"/>
    </row>
    <row r="56" spans="1:8" ht="12.75">
      <c r="A56" s="12">
        <v>44</v>
      </c>
      <c r="B56" s="12" t="s">
        <v>78</v>
      </c>
      <c r="C56" s="12">
        <v>8</v>
      </c>
      <c r="D56" s="12" t="s">
        <v>31</v>
      </c>
      <c r="E56" s="12">
        <v>100</v>
      </c>
      <c r="F56" s="12">
        <v>58.07</v>
      </c>
      <c r="G56" s="12" t="s">
        <v>30</v>
      </c>
      <c r="H56" s="12"/>
    </row>
    <row r="57" spans="1:8" ht="12.75">
      <c r="A57" s="12">
        <v>45</v>
      </c>
      <c r="B57" s="12" t="s">
        <v>44</v>
      </c>
      <c r="C57" s="12">
        <v>7</v>
      </c>
      <c r="D57" s="12" t="s">
        <v>45</v>
      </c>
      <c r="E57" s="12">
        <v>100</v>
      </c>
      <c r="F57" s="12">
        <v>56.25</v>
      </c>
      <c r="G57" s="12" t="s">
        <v>18</v>
      </c>
      <c r="H57" s="12"/>
    </row>
    <row r="58" spans="1:8" ht="12.75">
      <c r="A58" s="12">
        <v>46</v>
      </c>
      <c r="B58" s="12" t="s">
        <v>43</v>
      </c>
      <c r="C58" s="12">
        <v>7</v>
      </c>
      <c r="D58" s="12" t="s">
        <v>45</v>
      </c>
      <c r="E58" s="12">
        <v>100</v>
      </c>
      <c r="F58" s="12">
        <v>55.67</v>
      </c>
      <c r="G58" s="12" t="s">
        <v>18</v>
      </c>
      <c r="H58" s="12"/>
    </row>
    <row r="59" spans="1:8" ht="15.75">
      <c r="A59" s="12">
        <v>47</v>
      </c>
      <c r="B59" s="13" t="s">
        <v>29</v>
      </c>
      <c r="C59" s="12">
        <v>7</v>
      </c>
      <c r="D59" s="12" t="s">
        <v>31</v>
      </c>
      <c r="E59" s="12">
        <v>100</v>
      </c>
      <c r="F59" s="13">
        <v>51.89</v>
      </c>
      <c r="G59" s="12" t="s">
        <v>30</v>
      </c>
      <c r="H59" s="12"/>
    </row>
    <row r="60" spans="1:8" ht="12.75">
      <c r="A60" s="12">
        <v>48</v>
      </c>
      <c r="B60" s="12" t="s">
        <v>92</v>
      </c>
      <c r="C60" s="12">
        <v>8</v>
      </c>
      <c r="D60" s="12" t="s">
        <v>45</v>
      </c>
      <c r="E60" s="12">
        <v>100</v>
      </c>
      <c r="F60" s="12">
        <v>50.49</v>
      </c>
      <c r="G60" s="12" t="s">
        <v>13</v>
      </c>
      <c r="H60" s="12"/>
    </row>
    <row r="61" spans="1:8" ht="12.75">
      <c r="A61" s="12">
        <v>49</v>
      </c>
      <c r="B61" s="12" t="s">
        <v>91</v>
      </c>
      <c r="C61" s="12">
        <v>8</v>
      </c>
      <c r="D61" s="12" t="s">
        <v>45</v>
      </c>
      <c r="E61" s="12">
        <v>100</v>
      </c>
      <c r="F61" s="12">
        <v>50.11</v>
      </c>
      <c r="G61" s="12" t="s">
        <v>49</v>
      </c>
      <c r="H61" s="12"/>
    </row>
    <row r="63" spans="2:8" ht="12.75">
      <c r="B63" t="s">
        <v>217</v>
      </c>
      <c r="C63">
        <v>8</v>
      </c>
      <c r="D63" t="s">
        <v>74</v>
      </c>
      <c r="G63" t="s">
        <v>73</v>
      </c>
      <c r="H63" t="s">
        <v>215</v>
      </c>
    </row>
  </sheetData>
  <sheetProtection/>
  <mergeCells count="2">
    <mergeCell ref="A1:G2"/>
    <mergeCell ref="A6:G6"/>
  </mergeCells>
  <printOptions/>
  <pageMargins left="0.4027777777777778" right="0.4486111111111111" top="0.24791666666666667" bottom="0.3881944444444444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5">
      <selection activeCell="H53" sqref="H53:H54"/>
    </sheetView>
  </sheetViews>
  <sheetFormatPr defaultColWidth="9.140625" defaultRowHeight="12.75"/>
  <cols>
    <col min="1" max="1" width="8.421875" style="0" customWidth="1"/>
    <col min="2" max="2" width="21.7109375" style="0" customWidth="1"/>
    <col min="3" max="3" width="8.421875" style="0" customWidth="1"/>
    <col min="4" max="4" width="16.28125" style="0" customWidth="1"/>
    <col min="5" max="5" width="11.421875" style="0" customWidth="1"/>
    <col min="6" max="6" width="13.28125" style="0" customWidth="1"/>
    <col min="7" max="7" width="24.28125" style="0" customWidth="1"/>
    <col min="8" max="8" width="12.8515625" style="0" customWidth="1"/>
    <col min="9" max="9" width="17.8515625" style="0" customWidth="1"/>
  </cols>
  <sheetData>
    <row r="1" spans="1:9" ht="15.75">
      <c r="A1" s="23" t="s">
        <v>211</v>
      </c>
      <c r="B1" s="23"/>
      <c r="C1" s="23"/>
      <c r="D1" s="23"/>
      <c r="E1" s="23"/>
      <c r="F1" s="23"/>
      <c r="G1" s="23"/>
      <c r="I1" s="5" t="s">
        <v>0</v>
      </c>
    </row>
    <row r="2" spans="1:7" ht="12.75">
      <c r="A2" s="23"/>
      <c r="B2" s="23"/>
      <c r="C2" s="23"/>
      <c r="D2" s="23"/>
      <c r="E2" s="23"/>
      <c r="F2" s="23"/>
      <c r="G2" s="23"/>
    </row>
    <row r="5" spans="1:7" ht="16.5">
      <c r="A5" s="24" t="s">
        <v>12</v>
      </c>
      <c r="B5" s="24" t="s">
        <v>1</v>
      </c>
      <c r="C5" s="24"/>
      <c r="D5" s="24"/>
      <c r="E5" s="24"/>
      <c r="F5" s="24"/>
      <c r="G5" s="24"/>
    </row>
    <row r="11" spans="1:8" ht="52.5" customHeight="1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4" t="s">
        <v>9</v>
      </c>
    </row>
    <row r="12" spans="1:8" ht="12.75">
      <c r="A12" s="1">
        <v>1</v>
      </c>
      <c r="B12" t="s">
        <v>126</v>
      </c>
      <c r="C12" s="1">
        <v>8</v>
      </c>
      <c r="D12" s="1" t="s">
        <v>54</v>
      </c>
      <c r="E12" s="1">
        <v>100</v>
      </c>
      <c r="F12">
        <v>94.09</v>
      </c>
      <c r="G12" s="1" t="s">
        <v>53</v>
      </c>
      <c r="H12" s="1"/>
    </row>
    <row r="13" spans="1:8" ht="12.75">
      <c r="A13" s="1">
        <v>2</v>
      </c>
      <c r="B13" t="s">
        <v>129</v>
      </c>
      <c r="C13" s="1">
        <v>8</v>
      </c>
      <c r="D13" s="1" t="s">
        <v>56</v>
      </c>
      <c r="E13" s="1">
        <v>100</v>
      </c>
      <c r="F13" s="8">
        <f>'[1]Лист1'!H191</f>
        <v>92.06650978449343</v>
      </c>
      <c r="G13" s="1" t="s">
        <v>57</v>
      </c>
      <c r="H13" s="1"/>
    </row>
    <row r="14" spans="1:8" ht="12.75">
      <c r="A14" s="1">
        <v>3</v>
      </c>
      <c r="B14" s="1" t="s">
        <v>128</v>
      </c>
      <c r="C14" s="1">
        <v>7</v>
      </c>
      <c r="D14" s="1" t="s">
        <v>56</v>
      </c>
      <c r="E14" s="1">
        <v>100</v>
      </c>
      <c r="F14" s="7">
        <f>'[1]Лист1'!H190</f>
        <v>91.79453262786596</v>
      </c>
      <c r="G14" s="1" t="s">
        <v>57</v>
      </c>
      <c r="H14" s="1"/>
    </row>
    <row r="15" spans="1:8" ht="12.75">
      <c r="A15" s="1">
        <v>4</v>
      </c>
      <c r="B15" s="1" t="s">
        <v>132</v>
      </c>
      <c r="C15" s="1">
        <v>8</v>
      </c>
      <c r="D15" s="1" t="s">
        <v>66</v>
      </c>
      <c r="E15" s="1">
        <v>100</v>
      </c>
      <c r="F15" s="1">
        <v>90.91</v>
      </c>
      <c r="G15" s="1" t="s">
        <v>11</v>
      </c>
      <c r="H15" s="1"/>
    </row>
    <row r="16" spans="1:8" ht="12.75">
      <c r="A16" s="1">
        <v>5</v>
      </c>
      <c r="B16" s="1" t="s">
        <v>127</v>
      </c>
      <c r="C16" s="1">
        <v>7</v>
      </c>
      <c r="D16" s="1" t="s">
        <v>56</v>
      </c>
      <c r="E16" s="1">
        <v>100</v>
      </c>
      <c r="F16" s="7">
        <f>'[1]Лист1'!H189</f>
        <v>90.60463911045427</v>
      </c>
      <c r="G16" s="1" t="s">
        <v>57</v>
      </c>
      <c r="H16" s="1"/>
    </row>
    <row r="17" spans="1:7" ht="12.75">
      <c r="A17">
        <v>6</v>
      </c>
      <c r="B17" t="s">
        <v>82</v>
      </c>
      <c r="C17">
        <v>8</v>
      </c>
      <c r="D17" t="s">
        <v>110</v>
      </c>
      <c r="E17" s="1">
        <v>100</v>
      </c>
      <c r="F17" s="8">
        <f>'[1]Лист1'!H58</f>
        <v>89.95108052897538</v>
      </c>
      <c r="G17" t="s">
        <v>87</v>
      </c>
    </row>
    <row r="18" spans="1:7" ht="12.75">
      <c r="A18">
        <v>7</v>
      </c>
      <c r="B18" t="s">
        <v>111</v>
      </c>
      <c r="C18">
        <v>8</v>
      </c>
      <c r="D18" t="s">
        <v>45</v>
      </c>
      <c r="E18" s="1">
        <v>100</v>
      </c>
      <c r="F18">
        <v>88.16</v>
      </c>
      <c r="G18" t="s">
        <v>13</v>
      </c>
    </row>
    <row r="19" spans="1:7" ht="12.75">
      <c r="A19">
        <v>8</v>
      </c>
      <c r="B19" t="s">
        <v>133</v>
      </c>
      <c r="C19">
        <v>8</v>
      </c>
      <c r="D19" t="s">
        <v>74</v>
      </c>
      <c r="E19" s="1">
        <v>100</v>
      </c>
      <c r="F19">
        <f>'[1]Лист1'!$H$268</f>
        <v>87.05</v>
      </c>
      <c r="G19" t="s">
        <v>73</v>
      </c>
    </row>
    <row r="20" spans="1:8" ht="12.75">
      <c r="A20" s="2">
        <v>9</v>
      </c>
      <c r="B20" s="2" t="s">
        <v>76</v>
      </c>
      <c r="C20" s="2">
        <v>8</v>
      </c>
      <c r="D20" s="2" t="s">
        <v>31</v>
      </c>
      <c r="E20" s="1">
        <v>100</v>
      </c>
      <c r="F20" s="2">
        <v>86.82</v>
      </c>
      <c r="G20" s="2" t="s">
        <v>30</v>
      </c>
      <c r="H20" s="2"/>
    </row>
    <row r="21" spans="1:7" ht="12.75">
      <c r="A21">
        <v>10</v>
      </c>
      <c r="B21" t="s">
        <v>83</v>
      </c>
      <c r="C21">
        <v>8</v>
      </c>
      <c r="D21" t="s">
        <v>110</v>
      </c>
      <c r="E21" s="1">
        <v>100</v>
      </c>
      <c r="F21" s="8">
        <f>'[1]Лист1'!H59</f>
        <v>86.82</v>
      </c>
      <c r="G21" t="s">
        <v>87</v>
      </c>
    </row>
    <row r="22" spans="1:7" ht="12.75">
      <c r="A22">
        <v>11</v>
      </c>
      <c r="B22" t="s">
        <v>117</v>
      </c>
      <c r="C22">
        <v>7</v>
      </c>
      <c r="D22" t="s">
        <v>45</v>
      </c>
      <c r="E22" s="1">
        <v>100</v>
      </c>
      <c r="F22">
        <v>86.51</v>
      </c>
      <c r="G22" t="s">
        <v>18</v>
      </c>
    </row>
    <row r="23" spans="1:7" ht="12.75">
      <c r="A23">
        <v>12</v>
      </c>
      <c r="B23" t="s">
        <v>164</v>
      </c>
      <c r="C23">
        <v>8</v>
      </c>
      <c r="D23" t="s">
        <v>69</v>
      </c>
      <c r="E23" s="1">
        <v>100</v>
      </c>
      <c r="F23">
        <v>85.45</v>
      </c>
      <c r="G23" t="s">
        <v>70</v>
      </c>
    </row>
    <row r="24" spans="1:7" ht="12.75">
      <c r="A24">
        <v>13</v>
      </c>
      <c r="B24" t="s">
        <v>130</v>
      </c>
      <c r="C24">
        <v>8</v>
      </c>
      <c r="D24" t="s">
        <v>56</v>
      </c>
      <c r="E24" s="1">
        <v>100</v>
      </c>
      <c r="F24" s="8">
        <f>'[1]Лист1'!H192</f>
        <v>85.29441936416339</v>
      </c>
      <c r="G24" t="s">
        <v>57</v>
      </c>
    </row>
    <row r="25" spans="1:7" ht="12.75">
      <c r="A25">
        <v>14</v>
      </c>
      <c r="B25" t="s">
        <v>205</v>
      </c>
      <c r="C25">
        <v>7</v>
      </c>
      <c r="D25" s="9" t="s">
        <v>204</v>
      </c>
      <c r="E25" s="1">
        <v>100</v>
      </c>
      <c r="F25">
        <v>82.04</v>
      </c>
      <c r="G25" t="s">
        <v>206</v>
      </c>
    </row>
    <row r="26" spans="1:7" ht="12.75">
      <c r="A26">
        <v>15</v>
      </c>
      <c r="B26" t="s">
        <v>108</v>
      </c>
      <c r="C26">
        <v>7</v>
      </c>
      <c r="D26" t="s">
        <v>110</v>
      </c>
      <c r="E26" s="1">
        <v>100</v>
      </c>
      <c r="F26" s="8">
        <f>'[1]Лист1'!H51</f>
        <v>79.97005408495593</v>
      </c>
      <c r="G26" t="s">
        <v>40</v>
      </c>
    </row>
    <row r="27" spans="1:7" ht="12.75">
      <c r="A27">
        <v>16</v>
      </c>
      <c r="B27" t="s">
        <v>81</v>
      </c>
      <c r="C27">
        <v>8</v>
      </c>
      <c r="D27" t="s">
        <v>110</v>
      </c>
      <c r="E27" s="1">
        <v>100</v>
      </c>
      <c r="F27" s="8">
        <f>'[1]Лист1'!H57</f>
        <v>78.67592933382407</v>
      </c>
      <c r="G27" t="s">
        <v>87</v>
      </c>
    </row>
    <row r="28" spans="1:7" ht="12.75">
      <c r="A28">
        <v>17</v>
      </c>
      <c r="B28" t="s">
        <v>120</v>
      </c>
      <c r="C28">
        <v>7</v>
      </c>
      <c r="D28" t="s">
        <v>45</v>
      </c>
      <c r="E28" s="1">
        <v>100</v>
      </c>
      <c r="F28">
        <v>78.29</v>
      </c>
      <c r="G28" t="s">
        <v>18</v>
      </c>
    </row>
    <row r="29" spans="1:7" ht="12.75">
      <c r="A29">
        <v>18</v>
      </c>
      <c r="B29" t="s">
        <v>116</v>
      </c>
      <c r="C29">
        <v>7</v>
      </c>
      <c r="D29" t="s">
        <v>45</v>
      </c>
      <c r="E29" s="1">
        <v>100</v>
      </c>
      <c r="F29">
        <v>77.97</v>
      </c>
      <c r="G29" t="s">
        <v>18</v>
      </c>
    </row>
    <row r="30" spans="1:7" ht="12.75">
      <c r="A30">
        <v>19</v>
      </c>
      <c r="B30" t="s">
        <v>26</v>
      </c>
      <c r="C30">
        <v>8</v>
      </c>
      <c r="D30" t="s">
        <v>45</v>
      </c>
      <c r="E30" s="1">
        <v>100</v>
      </c>
      <c r="F30">
        <v>77.78</v>
      </c>
      <c r="G30" t="s">
        <v>13</v>
      </c>
    </row>
    <row r="31" spans="1:7" ht="12.75">
      <c r="A31">
        <v>20</v>
      </c>
      <c r="B31" t="s">
        <v>86</v>
      </c>
      <c r="C31">
        <v>8</v>
      </c>
      <c r="D31" t="s">
        <v>110</v>
      </c>
      <c r="E31" s="1">
        <v>100</v>
      </c>
      <c r="F31" s="8">
        <f>'[1]Лист1'!H62</f>
        <v>77.7634480370015</v>
      </c>
      <c r="G31" t="s">
        <v>87</v>
      </c>
    </row>
    <row r="32" spans="1:7" ht="12.75">
      <c r="A32">
        <v>21</v>
      </c>
      <c r="B32" t="s">
        <v>109</v>
      </c>
      <c r="C32">
        <v>7</v>
      </c>
      <c r="D32" t="s">
        <v>110</v>
      </c>
      <c r="E32" s="1">
        <v>100</v>
      </c>
      <c r="F32" s="8">
        <f>'[1]Лист1'!H52</f>
        <v>77.15458471642216</v>
      </c>
      <c r="G32" t="s">
        <v>40</v>
      </c>
    </row>
    <row r="33" spans="1:8" ht="12.75">
      <c r="A33" s="2">
        <v>22</v>
      </c>
      <c r="B33" s="2" t="s">
        <v>77</v>
      </c>
      <c r="C33" s="2">
        <v>8</v>
      </c>
      <c r="D33" s="2" t="s">
        <v>31</v>
      </c>
      <c r="E33" s="1">
        <v>100</v>
      </c>
      <c r="F33" s="2">
        <v>76.84</v>
      </c>
      <c r="G33" s="2" t="s">
        <v>30</v>
      </c>
      <c r="H33" s="2"/>
    </row>
    <row r="34" spans="1:7" ht="12.75">
      <c r="A34">
        <v>23</v>
      </c>
      <c r="B34" t="s">
        <v>114</v>
      </c>
      <c r="C34">
        <v>8</v>
      </c>
      <c r="D34" t="s">
        <v>45</v>
      </c>
      <c r="E34" s="1">
        <v>100</v>
      </c>
      <c r="F34">
        <v>76.09</v>
      </c>
      <c r="G34" t="s">
        <v>49</v>
      </c>
    </row>
    <row r="35" spans="1:7" ht="12.75">
      <c r="A35">
        <v>24</v>
      </c>
      <c r="B35" t="s">
        <v>207</v>
      </c>
      <c r="C35">
        <v>8</v>
      </c>
      <c r="D35" s="9" t="s">
        <v>204</v>
      </c>
      <c r="E35" s="1">
        <v>100</v>
      </c>
      <c r="F35">
        <v>74.62</v>
      </c>
      <c r="G35" t="s">
        <v>206</v>
      </c>
    </row>
    <row r="36" spans="1:7" ht="12.75">
      <c r="A36">
        <v>25</v>
      </c>
      <c r="B36" t="s">
        <v>119</v>
      </c>
      <c r="C36">
        <v>7</v>
      </c>
      <c r="D36" t="s">
        <v>45</v>
      </c>
      <c r="E36" s="1">
        <v>100</v>
      </c>
      <c r="F36">
        <v>73.88</v>
      </c>
      <c r="G36" t="s">
        <v>18</v>
      </c>
    </row>
    <row r="37" spans="1:7" ht="12.75">
      <c r="A37">
        <v>26</v>
      </c>
      <c r="B37" t="s">
        <v>112</v>
      </c>
      <c r="C37">
        <v>8</v>
      </c>
      <c r="D37" t="s">
        <v>45</v>
      </c>
      <c r="E37" s="1">
        <v>100</v>
      </c>
      <c r="F37">
        <v>73.2</v>
      </c>
      <c r="G37" t="s">
        <v>13</v>
      </c>
    </row>
    <row r="38" spans="1:7" ht="12.75">
      <c r="A38">
        <v>27</v>
      </c>
      <c r="B38" t="s">
        <v>121</v>
      </c>
      <c r="C38">
        <v>7</v>
      </c>
      <c r="D38" t="s">
        <v>45</v>
      </c>
      <c r="E38" s="1">
        <v>100</v>
      </c>
      <c r="F38">
        <v>72.75</v>
      </c>
      <c r="G38" t="s">
        <v>18</v>
      </c>
    </row>
    <row r="39" spans="1:7" ht="12.75">
      <c r="A39">
        <v>28</v>
      </c>
      <c r="B39" t="s">
        <v>107</v>
      </c>
      <c r="C39">
        <v>7</v>
      </c>
      <c r="D39" t="s">
        <v>110</v>
      </c>
      <c r="E39" s="1">
        <v>100</v>
      </c>
      <c r="F39" s="8">
        <f>'[1]Лист1'!H47</f>
        <v>71.82256400107434</v>
      </c>
      <c r="G39" t="s">
        <v>35</v>
      </c>
    </row>
    <row r="40" spans="1:8" ht="15.75">
      <c r="A40" s="2">
        <v>29</v>
      </c>
      <c r="B40" s="6" t="s">
        <v>104</v>
      </c>
      <c r="C40" s="2">
        <v>7</v>
      </c>
      <c r="D40" s="2" t="s">
        <v>31</v>
      </c>
      <c r="E40" s="1">
        <v>100</v>
      </c>
      <c r="F40" s="6">
        <v>71.72</v>
      </c>
      <c r="G40" s="2" t="s">
        <v>30</v>
      </c>
      <c r="H40" s="2"/>
    </row>
    <row r="41" spans="1:7" ht="12.75">
      <c r="A41">
        <v>30</v>
      </c>
      <c r="B41" t="s">
        <v>131</v>
      </c>
      <c r="C41">
        <v>7</v>
      </c>
      <c r="D41" t="s">
        <v>66</v>
      </c>
      <c r="E41" s="1">
        <v>100</v>
      </c>
      <c r="F41">
        <v>71.16</v>
      </c>
      <c r="G41" t="s">
        <v>11</v>
      </c>
    </row>
    <row r="42" spans="1:7" ht="12.75">
      <c r="A42">
        <v>31</v>
      </c>
      <c r="B42" t="s">
        <v>113</v>
      </c>
      <c r="C42">
        <v>8</v>
      </c>
      <c r="D42" t="s">
        <v>45</v>
      </c>
      <c r="E42" s="1">
        <v>100</v>
      </c>
      <c r="F42">
        <v>67.68</v>
      </c>
      <c r="G42" t="s">
        <v>13</v>
      </c>
    </row>
    <row r="43" spans="1:7" ht="12.75">
      <c r="A43">
        <v>32</v>
      </c>
      <c r="B43" t="s">
        <v>122</v>
      </c>
      <c r="C43">
        <v>7</v>
      </c>
      <c r="D43" t="s">
        <v>45</v>
      </c>
      <c r="E43" s="1">
        <v>100</v>
      </c>
      <c r="F43">
        <v>66.05</v>
      </c>
      <c r="G43" t="s">
        <v>49</v>
      </c>
    </row>
    <row r="44" spans="1:7" ht="12.75">
      <c r="A44">
        <v>33</v>
      </c>
      <c r="B44" t="s">
        <v>124</v>
      </c>
      <c r="C44">
        <v>7</v>
      </c>
      <c r="D44" t="s">
        <v>45</v>
      </c>
      <c r="E44" s="1">
        <v>100</v>
      </c>
      <c r="F44">
        <v>65.96</v>
      </c>
      <c r="G44" t="s">
        <v>49</v>
      </c>
    </row>
    <row r="45" spans="1:7" ht="12.75">
      <c r="A45">
        <v>34</v>
      </c>
      <c r="B45" t="s">
        <v>118</v>
      </c>
      <c r="C45">
        <v>7</v>
      </c>
      <c r="D45" t="s">
        <v>45</v>
      </c>
      <c r="E45" s="1">
        <v>100</v>
      </c>
      <c r="F45">
        <v>65.39</v>
      </c>
      <c r="G45" t="s">
        <v>18</v>
      </c>
    </row>
    <row r="46" spans="1:7" ht="12.75">
      <c r="A46">
        <v>35</v>
      </c>
      <c r="B46" t="s">
        <v>123</v>
      </c>
      <c r="C46">
        <v>7</v>
      </c>
      <c r="D46" t="s">
        <v>45</v>
      </c>
      <c r="E46" s="1">
        <v>100</v>
      </c>
      <c r="F46">
        <v>63.95</v>
      </c>
      <c r="G46" t="s">
        <v>49</v>
      </c>
    </row>
    <row r="47" spans="1:7" ht="12.75">
      <c r="A47">
        <v>36</v>
      </c>
      <c r="B47" t="s">
        <v>125</v>
      </c>
      <c r="C47">
        <v>7</v>
      </c>
      <c r="D47" t="s">
        <v>45</v>
      </c>
      <c r="E47" s="1">
        <v>100</v>
      </c>
      <c r="F47">
        <v>62.35</v>
      </c>
      <c r="G47" t="s">
        <v>50</v>
      </c>
    </row>
    <row r="48" spans="1:7" ht="12.75">
      <c r="A48">
        <v>37</v>
      </c>
      <c r="B48" t="s">
        <v>115</v>
      </c>
      <c r="C48">
        <v>7</v>
      </c>
      <c r="D48" t="s">
        <v>45</v>
      </c>
      <c r="E48" s="1">
        <v>100</v>
      </c>
      <c r="F48">
        <v>55.74</v>
      </c>
      <c r="G48" t="s">
        <v>18</v>
      </c>
    </row>
    <row r="49" spans="1:8" ht="15.75">
      <c r="A49" s="2">
        <v>38</v>
      </c>
      <c r="B49" s="6" t="s">
        <v>105</v>
      </c>
      <c r="C49" s="2">
        <v>7</v>
      </c>
      <c r="D49" s="2" t="s">
        <v>31</v>
      </c>
      <c r="E49" s="1">
        <v>100</v>
      </c>
      <c r="F49" s="6">
        <v>51.59</v>
      </c>
      <c r="G49" s="2" t="s">
        <v>30</v>
      </c>
      <c r="H49" s="2"/>
    </row>
    <row r="50" spans="1:8" ht="12.75">
      <c r="A50" s="2">
        <v>39</v>
      </c>
      <c r="B50" s="2" t="s">
        <v>106</v>
      </c>
      <c r="C50" s="2">
        <v>7</v>
      </c>
      <c r="D50" s="2" t="s">
        <v>31</v>
      </c>
      <c r="E50" s="1">
        <v>100</v>
      </c>
      <c r="F50" s="2">
        <v>49.47</v>
      </c>
      <c r="G50" s="2" t="s">
        <v>30</v>
      </c>
      <c r="H50" s="2"/>
    </row>
    <row r="51" ht="12.75">
      <c r="A51">
        <v>4</v>
      </c>
    </row>
    <row r="53" spans="2:8" ht="12.75">
      <c r="B53" t="s">
        <v>216</v>
      </c>
      <c r="C53">
        <v>8</v>
      </c>
      <c r="D53" t="s">
        <v>74</v>
      </c>
      <c r="G53" t="s">
        <v>73</v>
      </c>
      <c r="H53" t="s">
        <v>215</v>
      </c>
    </row>
    <row r="54" spans="2:8" ht="12.75">
      <c r="B54" t="s">
        <v>219</v>
      </c>
      <c r="C54">
        <v>8</v>
      </c>
      <c r="D54" t="s">
        <v>218</v>
      </c>
      <c r="G54" t="s">
        <v>13</v>
      </c>
      <c r="H54" t="s">
        <v>215</v>
      </c>
    </row>
  </sheetData>
  <sheetProtection/>
  <mergeCells count="2">
    <mergeCell ref="A1:G2"/>
    <mergeCell ref="A5:G5"/>
  </mergeCells>
  <printOptions/>
  <pageMargins left="0.4027777777777778" right="0.4486111111111111" top="0.24791666666666667" bottom="0.3881944444444444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H43" sqref="H43:H45"/>
    </sheetView>
  </sheetViews>
  <sheetFormatPr defaultColWidth="9.140625" defaultRowHeight="12.75"/>
  <cols>
    <col min="1" max="1" width="8.421875" style="0" customWidth="1"/>
    <col min="2" max="2" width="21.7109375" style="0" customWidth="1"/>
    <col min="3" max="3" width="8.421875" style="0" customWidth="1"/>
    <col min="4" max="4" width="16.28125" style="0" customWidth="1"/>
    <col min="5" max="5" width="11.421875" style="0" customWidth="1"/>
    <col min="6" max="6" width="13.28125" style="0" customWidth="1"/>
    <col min="7" max="7" width="24.28125" style="0" customWidth="1"/>
    <col min="8" max="8" width="12.8515625" style="0" customWidth="1"/>
    <col min="9" max="9" width="17.8515625" style="0" customWidth="1"/>
  </cols>
  <sheetData>
    <row r="1" spans="1:9" ht="15.75">
      <c r="A1" s="23" t="s">
        <v>211</v>
      </c>
      <c r="B1" s="23"/>
      <c r="C1" s="23"/>
      <c r="D1" s="23"/>
      <c r="E1" s="23"/>
      <c r="F1" s="23"/>
      <c r="G1" s="23"/>
      <c r="I1" s="5"/>
    </row>
    <row r="2" spans="1:7" ht="12.75">
      <c r="A2" s="23"/>
      <c r="B2" s="23"/>
      <c r="C2" s="23"/>
      <c r="D2" s="23"/>
      <c r="E2" s="23"/>
      <c r="F2" s="23"/>
      <c r="G2" s="23"/>
    </row>
    <row r="6" spans="1:7" ht="16.5">
      <c r="A6" s="24" t="s">
        <v>12</v>
      </c>
      <c r="B6" s="24" t="s">
        <v>1</v>
      </c>
      <c r="C6" s="24"/>
      <c r="D6" s="24"/>
      <c r="E6" s="24"/>
      <c r="F6" s="24"/>
      <c r="G6" s="24"/>
    </row>
    <row r="9" spans="1:8" ht="52.5" customHeight="1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1" t="s">
        <v>9</v>
      </c>
    </row>
    <row r="10" spans="1:8" ht="12.75">
      <c r="A10" s="12">
        <v>1</v>
      </c>
      <c r="B10" s="12" t="s">
        <v>149</v>
      </c>
      <c r="C10" s="12">
        <v>10</v>
      </c>
      <c r="D10" s="12" t="s">
        <v>110</v>
      </c>
      <c r="E10" s="12">
        <v>100</v>
      </c>
      <c r="F10" s="17">
        <f>'[1]Лист1'!H74</f>
        <v>96.75336060783168</v>
      </c>
      <c r="G10" s="12" t="s">
        <v>87</v>
      </c>
      <c r="H10" s="12"/>
    </row>
    <row r="11" spans="1:8" ht="12.75">
      <c r="A11" s="12">
        <v>2</v>
      </c>
      <c r="B11" s="12" t="s">
        <v>148</v>
      </c>
      <c r="C11" s="12">
        <v>10</v>
      </c>
      <c r="D11" s="12" t="s">
        <v>110</v>
      </c>
      <c r="E11" s="12">
        <v>100</v>
      </c>
      <c r="F11" s="17">
        <f>'[1]Лист1'!H73</f>
        <v>93.98035193781712</v>
      </c>
      <c r="G11" s="12" t="s">
        <v>87</v>
      </c>
      <c r="H11" s="12"/>
    </row>
    <row r="12" spans="1:8" ht="12.75">
      <c r="A12" s="12">
        <v>3</v>
      </c>
      <c r="B12" s="12" t="s">
        <v>150</v>
      </c>
      <c r="C12" s="16" t="s">
        <v>157</v>
      </c>
      <c r="D12" s="12" t="s">
        <v>45</v>
      </c>
      <c r="E12" s="12">
        <v>100</v>
      </c>
      <c r="F12" s="12">
        <v>89.07</v>
      </c>
      <c r="G12" s="12" t="s">
        <v>13</v>
      </c>
      <c r="H12" s="12"/>
    </row>
    <row r="13" spans="1:8" ht="12.75">
      <c r="A13" s="12">
        <v>4</v>
      </c>
      <c r="B13" s="18" t="s">
        <v>210</v>
      </c>
      <c r="C13" s="12">
        <v>9</v>
      </c>
      <c r="D13" s="18" t="s">
        <v>204</v>
      </c>
      <c r="E13" s="12">
        <v>100</v>
      </c>
      <c r="F13" s="12">
        <v>88.81</v>
      </c>
      <c r="G13" s="18" t="s">
        <v>206</v>
      </c>
      <c r="H13" s="12"/>
    </row>
    <row r="14" spans="1:8" ht="12.75">
      <c r="A14" s="12">
        <v>5</v>
      </c>
      <c r="B14" s="12" t="s">
        <v>163</v>
      </c>
      <c r="C14" s="12">
        <v>9</v>
      </c>
      <c r="D14" s="12" t="s">
        <v>66</v>
      </c>
      <c r="E14" s="12">
        <v>100</v>
      </c>
      <c r="F14" s="12">
        <v>88.47</v>
      </c>
      <c r="G14" s="12" t="s">
        <v>11</v>
      </c>
      <c r="H14" s="12"/>
    </row>
    <row r="15" spans="1:8" ht="12.75">
      <c r="A15" s="12">
        <v>6</v>
      </c>
      <c r="B15" s="12" t="s">
        <v>146</v>
      </c>
      <c r="C15" s="12">
        <v>10</v>
      </c>
      <c r="D15" s="12" t="s">
        <v>110</v>
      </c>
      <c r="E15" s="12">
        <v>100</v>
      </c>
      <c r="F15" s="17">
        <f>'[1]Лист1'!H71</f>
        <v>88.39936757975966</v>
      </c>
      <c r="G15" s="12" t="s">
        <v>87</v>
      </c>
      <c r="H15" s="12"/>
    </row>
    <row r="16" spans="1:8" ht="12.75">
      <c r="A16" s="12">
        <v>7</v>
      </c>
      <c r="B16" s="12" t="s">
        <v>17</v>
      </c>
      <c r="C16" s="16">
        <v>10</v>
      </c>
      <c r="D16" s="12" t="s">
        <v>45</v>
      </c>
      <c r="E16" s="12">
        <v>100</v>
      </c>
      <c r="F16" s="12">
        <v>88</v>
      </c>
      <c r="G16" s="12" t="s">
        <v>18</v>
      </c>
      <c r="H16" s="12"/>
    </row>
    <row r="17" spans="1:8" ht="12.75">
      <c r="A17" s="12">
        <v>8</v>
      </c>
      <c r="B17" s="12" t="s">
        <v>168</v>
      </c>
      <c r="C17" s="12">
        <v>10</v>
      </c>
      <c r="D17" s="12" t="s">
        <v>74</v>
      </c>
      <c r="E17" s="12">
        <v>100</v>
      </c>
      <c r="F17" s="17">
        <f>'[1]Лист1'!H272</f>
        <v>97.28813559322035</v>
      </c>
      <c r="G17" s="12" t="s">
        <v>73</v>
      </c>
      <c r="H17" s="12"/>
    </row>
    <row r="18" spans="1:8" ht="12.75">
      <c r="A18" s="12">
        <v>9</v>
      </c>
      <c r="B18" s="12" t="s">
        <v>167</v>
      </c>
      <c r="C18" s="12">
        <v>10</v>
      </c>
      <c r="D18" s="12" t="s">
        <v>74</v>
      </c>
      <c r="E18" s="12">
        <v>100</v>
      </c>
      <c r="F18" s="17">
        <f>'[1]Лист1'!H271</f>
        <v>78.96143488725741</v>
      </c>
      <c r="G18" s="12" t="s">
        <v>73</v>
      </c>
      <c r="H18" s="12"/>
    </row>
    <row r="19" spans="1:8" ht="12.75">
      <c r="A19" s="12">
        <v>10</v>
      </c>
      <c r="B19" s="12" t="s">
        <v>161</v>
      </c>
      <c r="C19" s="12">
        <v>9</v>
      </c>
      <c r="D19" s="12" t="s">
        <v>54</v>
      </c>
      <c r="E19" s="12">
        <v>100</v>
      </c>
      <c r="F19" s="12">
        <v>86.27</v>
      </c>
      <c r="G19" s="12" t="s">
        <v>53</v>
      </c>
      <c r="H19" s="12"/>
    </row>
    <row r="20" spans="1:8" ht="12.75">
      <c r="A20" s="12">
        <v>11</v>
      </c>
      <c r="B20" s="12" t="s">
        <v>143</v>
      </c>
      <c r="C20" s="12">
        <v>9</v>
      </c>
      <c r="D20" s="12" t="s">
        <v>110</v>
      </c>
      <c r="E20" s="12">
        <v>100</v>
      </c>
      <c r="F20" s="17">
        <f>'[1]Лист1'!H67</f>
        <v>85.91581905842057</v>
      </c>
      <c r="G20" s="12" t="s">
        <v>36</v>
      </c>
      <c r="H20" s="12"/>
    </row>
    <row r="21" spans="1:8" ht="12.75">
      <c r="A21" s="12">
        <v>12</v>
      </c>
      <c r="B21" s="12" t="s">
        <v>154</v>
      </c>
      <c r="C21" s="16">
        <v>10</v>
      </c>
      <c r="D21" s="12" t="s">
        <v>45</v>
      </c>
      <c r="E21" s="12">
        <v>100</v>
      </c>
      <c r="F21" s="12">
        <v>84.47</v>
      </c>
      <c r="G21" s="12" t="s">
        <v>18</v>
      </c>
      <c r="H21" s="12"/>
    </row>
    <row r="22" spans="1:8" ht="15.75">
      <c r="A22" s="12">
        <v>13</v>
      </c>
      <c r="B22" s="13" t="s">
        <v>135</v>
      </c>
      <c r="C22" s="12">
        <v>9</v>
      </c>
      <c r="D22" s="12" t="s">
        <v>31</v>
      </c>
      <c r="E22" s="12">
        <v>100</v>
      </c>
      <c r="F22" s="14">
        <v>84.16</v>
      </c>
      <c r="G22" s="12" t="s">
        <v>140</v>
      </c>
      <c r="H22" s="12"/>
    </row>
    <row r="23" spans="1:8" ht="12.75">
      <c r="A23" s="12">
        <v>14</v>
      </c>
      <c r="B23" s="12" t="s">
        <v>166</v>
      </c>
      <c r="C23" s="12">
        <v>9</v>
      </c>
      <c r="D23" s="12" t="s">
        <v>74</v>
      </c>
      <c r="E23" s="12">
        <v>100</v>
      </c>
      <c r="F23" s="17">
        <f>'[1]Лист1'!H270</f>
        <v>84.53374501817544</v>
      </c>
      <c r="G23" s="12" t="s">
        <v>73</v>
      </c>
      <c r="H23" s="12"/>
    </row>
    <row r="24" spans="1:8" ht="12.75">
      <c r="A24" s="12">
        <v>15</v>
      </c>
      <c r="B24" s="12" t="s">
        <v>151</v>
      </c>
      <c r="C24" s="16" t="s">
        <v>158</v>
      </c>
      <c r="D24" s="12" t="s">
        <v>45</v>
      </c>
      <c r="E24" s="12">
        <v>100</v>
      </c>
      <c r="F24" s="12">
        <v>83.37</v>
      </c>
      <c r="G24" s="12" t="s">
        <v>13</v>
      </c>
      <c r="H24" s="12"/>
    </row>
    <row r="25" spans="1:8" ht="12.75">
      <c r="A25" s="12">
        <v>16</v>
      </c>
      <c r="B25" s="12" t="s">
        <v>10</v>
      </c>
      <c r="C25" s="12">
        <v>9</v>
      </c>
      <c r="D25" s="12" t="s">
        <v>110</v>
      </c>
      <c r="E25" s="12">
        <v>100</v>
      </c>
      <c r="F25" s="17">
        <f>'[1]Лист1'!H68</f>
        <v>83.32293603367467</v>
      </c>
      <c r="G25" s="12" t="s">
        <v>36</v>
      </c>
      <c r="H25" s="12"/>
    </row>
    <row r="26" spans="1:8" ht="12.75">
      <c r="A26" s="12">
        <v>17</v>
      </c>
      <c r="B26" s="12" t="s">
        <v>153</v>
      </c>
      <c r="C26" s="16">
        <v>10</v>
      </c>
      <c r="D26" s="12" t="s">
        <v>45</v>
      </c>
      <c r="E26" s="12">
        <v>100</v>
      </c>
      <c r="F26" s="12">
        <v>82.22</v>
      </c>
      <c r="G26" s="12" t="s">
        <v>18</v>
      </c>
      <c r="H26" s="12"/>
    </row>
    <row r="27" spans="1:8" ht="15.75">
      <c r="A27" s="12">
        <v>18</v>
      </c>
      <c r="B27" s="13" t="s">
        <v>136</v>
      </c>
      <c r="C27" s="12">
        <v>9</v>
      </c>
      <c r="D27" s="12" t="s">
        <v>31</v>
      </c>
      <c r="E27" s="12">
        <v>100</v>
      </c>
      <c r="F27" s="14" t="s">
        <v>142</v>
      </c>
      <c r="G27" s="12" t="s">
        <v>140</v>
      </c>
      <c r="H27" s="12"/>
    </row>
    <row r="28" spans="1:8" ht="12.75">
      <c r="A28" s="12">
        <v>19</v>
      </c>
      <c r="B28" s="12" t="s">
        <v>138</v>
      </c>
      <c r="C28" s="12">
        <v>10</v>
      </c>
      <c r="D28" s="12" t="s">
        <v>31</v>
      </c>
      <c r="E28" s="12">
        <v>100</v>
      </c>
      <c r="F28" s="16">
        <v>78.96</v>
      </c>
      <c r="G28" s="12" t="s">
        <v>141</v>
      </c>
      <c r="H28" s="12"/>
    </row>
    <row r="29" spans="1:8" ht="15.75">
      <c r="A29" s="12">
        <v>20</v>
      </c>
      <c r="B29" s="13" t="s">
        <v>134</v>
      </c>
      <c r="C29" s="12">
        <v>9</v>
      </c>
      <c r="D29" s="12" t="s">
        <v>31</v>
      </c>
      <c r="E29" s="12">
        <v>100</v>
      </c>
      <c r="F29" s="14">
        <v>78.89</v>
      </c>
      <c r="G29" s="12" t="s">
        <v>140</v>
      </c>
      <c r="H29" s="12"/>
    </row>
    <row r="30" spans="1:8" ht="12.75">
      <c r="A30" s="12">
        <v>21</v>
      </c>
      <c r="B30" s="12" t="s">
        <v>152</v>
      </c>
      <c r="C30" s="16" t="s">
        <v>158</v>
      </c>
      <c r="D30" s="12" t="s">
        <v>45</v>
      </c>
      <c r="E30" s="12">
        <v>100</v>
      </c>
      <c r="F30" s="12">
        <v>78.02</v>
      </c>
      <c r="G30" s="12" t="s">
        <v>13</v>
      </c>
      <c r="H30" s="12"/>
    </row>
    <row r="31" spans="1:8" ht="12.75">
      <c r="A31" s="12">
        <v>22</v>
      </c>
      <c r="B31" s="12" t="s">
        <v>156</v>
      </c>
      <c r="C31" s="16" t="s">
        <v>160</v>
      </c>
      <c r="D31" s="12" t="s">
        <v>45</v>
      </c>
      <c r="E31" s="12">
        <v>100</v>
      </c>
      <c r="F31" s="12">
        <v>77.66</v>
      </c>
      <c r="G31" s="12" t="s">
        <v>18</v>
      </c>
      <c r="H31" s="12"/>
    </row>
    <row r="32" spans="1:8" ht="12.75">
      <c r="A32" s="12">
        <v>23</v>
      </c>
      <c r="B32" s="12" t="s">
        <v>139</v>
      </c>
      <c r="C32" s="12">
        <v>10</v>
      </c>
      <c r="D32" s="12" t="s">
        <v>31</v>
      </c>
      <c r="E32" s="12">
        <v>100</v>
      </c>
      <c r="F32" s="16">
        <v>76.25</v>
      </c>
      <c r="G32" s="12" t="s">
        <v>141</v>
      </c>
      <c r="H32" s="12"/>
    </row>
    <row r="33" spans="1:8" ht="12.75">
      <c r="A33" s="12">
        <v>24</v>
      </c>
      <c r="B33" s="12" t="s">
        <v>162</v>
      </c>
      <c r="C33" s="12">
        <v>9</v>
      </c>
      <c r="D33" s="12" t="s">
        <v>61</v>
      </c>
      <c r="E33" s="12">
        <v>100</v>
      </c>
      <c r="F33" s="12">
        <v>75.16</v>
      </c>
      <c r="G33" s="12" t="s">
        <v>60</v>
      </c>
      <c r="H33" s="12"/>
    </row>
    <row r="34" spans="1:8" ht="12.75">
      <c r="A34" s="12">
        <v>25</v>
      </c>
      <c r="B34" s="12" t="s">
        <v>155</v>
      </c>
      <c r="C34" s="16" t="s">
        <v>159</v>
      </c>
      <c r="D34" s="12" t="s">
        <v>45</v>
      </c>
      <c r="E34" s="12">
        <v>100</v>
      </c>
      <c r="F34" s="12">
        <v>72.27</v>
      </c>
      <c r="G34" s="12" t="s">
        <v>18</v>
      </c>
      <c r="H34" s="12"/>
    </row>
    <row r="35" spans="1:8" ht="12.75">
      <c r="A35" s="12">
        <v>26</v>
      </c>
      <c r="B35" s="12" t="s">
        <v>165</v>
      </c>
      <c r="C35" s="12">
        <v>9</v>
      </c>
      <c r="D35" s="12" t="s">
        <v>74</v>
      </c>
      <c r="E35" s="12">
        <v>100</v>
      </c>
      <c r="F35" s="17">
        <f>'[1]Лист1'!H269</f>
        <v>66.33592578762665</v>
      </c>
      <c r="G35" s="12" t="s">
        <v>73</v>
      </c>
      <c r="H35" s="12"/>
    </row>
    <row r="36" spans="1:8" ht="15.75">
      <c r="A36" s="12">
        <v>27</v>
      </c>
      <c r="B36" s="13" t="s">
        <v>137</v>
      </c>
      <c r="C36" s="12">
        <v>9</v>
      </c>
      <c r="D36" s="12" t="s">
        <v>31</v>
      </c>
      <c r="E36" s="12">
        <v>100</v>
      </c>
      <c r="F36" s="15">
        <v>66.42</v>
      </c>
      <c r="G36" s="12" t="s">
        <v>140</v>
      </c>
      <c r="H36" s="12"/>
    </row>
    <row r="38" spans="2:8" ht="12.75">
      <c r="B38" t="s">
        <v>214</v>
      </c>
      <c r="C38">
        <v>10</v>
      </c>
      <c r="D38" s="12" t="s">
        <v>31</v>
      </c>
      <c r="G38" t="s">
        <v>141</v>
      </c>
      <c r="H38" t="s">
        <v>215</v>
      </c>
    </row>
    <row r="39" spans="2:8" ht="12.75">
      <c r="B39" t="s">
        <v>220</v>
      </c>
      <c r="C39">
        <v>9</v>
      </c>
      <c r="D39" t="s">
        <v>218</v>
      </c>
      <c r="G39" t="s">
        <v>18</v>
      </c>
      <c r="H39" t="s">
        <v>215</v>
      </c>
    </row>
    <row r="40" spans="2:8" ht="12.75">
      <c r="B40" t="s">
        <v>224</v>
      </c>
      <c r="C40">
        <v>9</v>
      </c>
      <c r="D40" t="s">
        <v>218</v>
      </c>
      <c r="G40" t="s">
        <v>18</v>
      </c>
      <c r="H40" t="s">
        <v>215</v>
      </c>
    </row>
    <row r="41" spans="2:8" ht="12.75">
      <c r="B41" t="s">
        <v>225</v>
      </c>
      <c r="C41">
        <v>9</v>
      </c>
      <c r="D41" t="s">
        <v>223</v>
      </c>
      <c r="G41" t="s">
        <v>36</v>
      </c>
      <c r="H41" t="s">
        <v>215</v>
      </c>
    </row>
    <row r="42" spans="2:8" ht="12.75">
      <c r="B42" t="s">
        <v>226</v>
      </c>
      <c r="C42">
        <v>10</v>
      </c>
      <c r="D42" t="s">
        <v>74</v>
      </c>
      <c r="G42" t="s">
        <v>73</v>
      </c>
      <c r="H42" t="s">
        <v>213</v>
      </c>
    </row>
    <row r="43" spans="2:8" ht="12.75">
      <c r="B43" t="s">
        <v>227</v>
      </c>
      <c r="C43">
        <v>10</v>
      </c>
      <c r="D43" t="s">
        <v>223</v>
      </c>
      <c r="G43" t="s">
        <v>228</v>
      </c>
      <c r="H43" t="s">
        <v>215</v>
      </c>
    </row>
    <row r="44" spans="2:8" ht="12.75">
      <c r="B44" t="s">
        <v>235</v>
      </c>
      <c r="C44">
        <v>11</v>
      </c>
      <c r="D44" t="s">
        <v>236</v>
      </c>
      <c r="G44" t="s">
        <v>13</v>
      </c>
      <c r="H44" t="s">
        <v>215</v>
      </c>
    </row>
    <row r="45" spans="2:8" ht="12.75">
      <c r="B45" t="s">
        <v>237</v>
      </c>
      <c r="C45">
        <v>11</v>
      </c>
      <c r="D45" t="s">
        <v>238</v>
      </c>
      <c r="G45" t="s">
        <v>18</v>
      </c>
      <c r="H45" t="s">
        <v>215</v>
      </c>
    </row>
  </sheetData>
  <sheetProtection/>
  <mergeCells count="2">
    <mergeCell ref="A1:G2"/>
    <mergeCell ref="A6:G6"/>
  </mergeCells>
  <printOptions/>
  <pageMargins left="0.4027777777777778" right="0.4486111111111111" top="0.24791666666666667" bottom="0.3881944444444444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1">
      <selection activeCell="H58" sqref="H58:H59"/>
    </sheetView>
  </sheetViews>
  <sheetFormatPr defaultColWidth="9.140625" defaultRowHeight="12.75"/>
  <cols>
    <col min="1" max="1" width="8.421875" style="0" customWidth="1"/>
    <col min="2" max="2" width="21.7109375" style="0" customWidth="1"/>
    <col min="3" max="3" width="8.421875" style="0" customWidth="1"/>
    <col min="4" max="4" width="16.28125" style="0" customWidth="1"/>
    <col min="5" max="5" width="11.421875" style="0" customWidth="1"/>
    <col min="6" max="6" width="13.28125" style="0" customWidth="1"/>
    <col min="7" max="7" width="24.28125" style="0" customWidth="1"/>
    <col min="8" max="8" width="12.8515625" style="0" customWidth="1"/>
    <col min="9" max="9" width="17.8515625" style="0" customWidth="1"/>
  </cols>
  <sheetData>
    <row r="1" spans="1:9" ht="15.75">
      <c r="A1" s="23" t="s">
        <v>211</v>
      </c>
      <c r="B1" s="23"/>
      <c r="C1" s="23"/>
      <c r="D1" s="23"/>
      <c r="E1" s="23"/>
      <c r="F1" s="23"/>
      <c r="G1" s="23"/>
      <c r="I1" s="5"/>
    </row>
    <row r="2" spans="1:7" ht="12.75">
      <c r="A2" s="23"/>
      <c r="B2" s="23"/>
      <c r="C2" s="23"/>
      <c r="D2" s="23"/>
      <c r="E2" s="23"/>
      <c r="F2" s="23"/>
      <c r="G2" s="23"/>
    </row>
    <row r="6" spans="1:7" ht="16.5">
      <c r="A6" s="24" t="s">
        <v>12</v>
      </c>
      <c r="B6" s="24" t="s">
        <v>1</v>
      </c>
      <c r="C6" s="24"/>
      <c r="D6" s="24"/>
      <c r="E6" s="24"/>
      <c r="F6" s="24"/>
      <c r="G6" s="24"/>
    </row>
    <row r="9" spans="1:8" ht="52.5" customHeight="1">
      <c r="A9" s="3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1" t="s">
        <v>9</v>
      </c>
    </row>
    <row r="10" spans="1:8" ht="12.75">
      <c r="A10" s="19">
        <v>1</v>
      </c>
      <c r="B10" s="12" t="s">
        <v>202</v>
      </c>
      <c r="C10" s="12">
        <v>11</v>
      </c>
      <c r="D10" s="12" t="s">
        <v>69</v>
      </c>
      <c r="E10" s="12">
        <v>100</v>
      </c>
      <c r="F10" s="12">
        <v>96.45</v>
      </c>
      <c r="G10" s="12" t="s">
        <v>70</v>
      </c>
      <c r="H10" s="12"/>
    </row>
    <row r="11" spans="1:8" ht="15.75">
      <c r="A11" s="19">
        <v>2</v>
      </c>
      <c r="B11" s="13" t="s">
        <v>169</v>
      </c>
      <c r="C11" s="12">
        <v>9</v>
      </c>
      <c r="D11" s="12" t="s">
        <v>31</v>
      </c>
      <c r="E11" s="12">
        <v>100</v>
      </c>
      <c r="F11" s="13">
        <v>95.25</v>
      </c>
      <c r="G11" s="12" t="s">
        <v>140</v>
      </c>
      <c r="H11" s="12"/>
    </row>
    <row r="12" spans="1:8" ht="12.75">
      <c r="A12" s="19">
        <v>3</v>
      </c>
      <c r="B12" s="12" t="s">
        <v>203</v>
      </c>
      <c r="C12" s="12">
        <v>10</v>
      </c>
      <c r="D12" s="12" t="s">
        <v>74</v>
      </c>
      <c r="E12" s="12">
        <v>100</v>
      </c>
      <c r="F12" s="17">
        <f>'[1]Лист1'!$H$266</f>
        <v>95.76271186440678</v>
      </c>
      <c r="G12" s="12" t="s">
        <v>73</v>
      </c>
      <c r="H12" s="12"/>
    </row>
    <row r="13" spans="1:8" ht="12.75">
      <c r="A13" s="19">
        <v>4</v>
      </c>
      <c r="B13" s="12" t="s">
        <v>188</v>
      </c>
      <c r="C13" s="12">
        <v>9</v>
      </c>
      <c r="D13" s="12" t="s">
        <v>56</v>
      </c>
      <c r="E13" s="12">
        <v>100</v>
      </c>
      <c r="F13" s="17">
        <v>93.89830508474577</v>
      </c>
      <c r="G13" s="12" t="s">
        <v>57</v>
      </c>
      <c r="H13" s="12"/>
    </row>
    <row r="14" spans="1:8" ht="12.75">
      <c r="A14" s="19">
        <v>5</v>
      </c>
      <c r="B14" s="12" t="s">
        <v>189</v>
      </c>
      <c r="C14" s="12">
        <v>9</v>
      </c>
      <c r="D14" s="12" t="s">
        <v>56</v>
      </c>
      <c r="E14" s="12">
        <v>100</v>
      </c>
      <c r="F14" s="17">
        <v>92.77860948454122</v>
      </c>
      <c r="G14" s="12" t="s">
        <v>57</v>
      </c>
      <c r="H14" s="12"/>
    </row>
    <row r="15" spans="1:8" ht="12.75">
      <c r="A15" s="19">
        <v>6</v>
      </c>
      <c r="B15" s="12" t="s">
        <v>173</v>
      </c>
      <c r="C15" s="12">
        <v>9</v>
      </c>
      <c r="D15" s="12" t="s">
        <v>110</v>
      </c>
      <c r="E15" s="12">
        <v>100</v>
      </c>
      <c r="F15" s="17">
        <f>'[1]Лист1'!H66</f>
        <v>91.92181594750632</v>
      </c>
      <c r="G15" s="12" t="s">
        <v>36</v>
      </c>
      <c r="H15" s="12"/>
    </row>
    <row r="16" spans="1:8" ht="12.75">
      <c r="A16" s="19">
        <v>7</v>
      </c>
      <c r="B16" s="12" t="s">
        <v>178</v>
      </c>
      <c r="C16" s="12">
        <v>11</v>
      </c>
      <c r="D16" s="12" t="s">
        <v>176</v>
      </c>
      <c r="E16" s="12">
        <v>100</v>
      </c>
      <c r="F16" s="17">
        <v>91.79345817479208</v>
      </c>
      <c r="G16" s="12" t="s">
        <v>40</v>
      </c>
      <c r="H16" s="12"/>
    </row>
    <row r="17" spans="1:8" ht="12.75">
      <c r="A17" s="19">
        <v>8</v>
      </c>
      <c r="B17" s="12" t="s">
        <v>186</v>
      </c>
      <c r="C17" s="12">
        <v>11</v>
      </c>
      <c r="D17" s="12" t="s">
        <v>54</v>
      </c>
      <c r="E17" s="12">
        <v>100</v>
      </c>
      <c r="F17" s="12">
        <v>91.69</v>
      </c>
      <c r="G17" s="12" t="s">
        <v>53</v>
      </c>
      <c r="H17" s="12"/>
    </row>
    <row r="18" spans="1:8" ht="12.75">
      <c r="A18" s="19">
        <v>9</v>
      </c>
      <c r="B18" s="12" t="s">
        <v>201</v>
      </c>
      <c r="C18" s="12">
        <v>11</v>
      </c>
      <c r="D18" s="12" t="s">
        <v>69</v>
      </c>
      <c r="E18" s="12">
        <v>100</v>
      </c>
      <c r="F18" s="12">
        <v>91.06</v>
      </c>
      <c r="G18" s="12" t="s">
        <v>70</v>
      </c>
      <c r="H18" s="12"/>
    </row>
    <row r="19" spans="1:8" ht="12.75">
      <c r="A19" s="19">
        <v>10</v>
      </c>
      <c r="B19" s="12" t="s">
        <v>198</v>
      </c>
      <c r="C19" s="12">
        <v>9</v>
      </c>
      <c r="D19" s="12" t="s">
        <v>66</v>
      </c>
      <c r="E19" s="12">
        <v>100</v>
      </c>
      <c r="F19" s="16">
        <v>91.02</v>
      </c>
      <c r="G19" s="12" t="s">
        <v>11</v>
      </c>
      <c r="H19" s="12"/>
    </row>
    <row r="20" spans="1:8" ht="12.75">
      <c r="A20">
        <v>11</v>
      </c>
      <c r="B20" s="12" t="s">
        <v>187</v>
      </c>
      <c r="C20" s="12">
        <v>9</v>
      </c>
      <c r="D20" s="12" t="s">
        <v>56</v>
      </c>
      <c r="E20" s="12">
        <v>100</v>
      </c>
      <c r="F20" s="17">
        <v>90.88948544291212</v>
      </c>
      <c r="G20" s="12" t="s">
        <v>57</v>
      </c>
      <c r="H20" s="12"/>
    </row>
    <row r="21" spans="1:8" ht="12.75">
      <c r="A21">
        <v>12</v>
      </c>
      <c r="B21" s="12" t="s">
        <v>200</v>
      </c>
      <c r="C21" s="12">
        <v>9</v>
      </c>
      <c r="D21" s="12" t="s">
        <v>69</v>
      </c>
      <c r="E21" s="12">
        <v>100</v>
      </c>
      <c r="F21" s="12">
        <v>90.33</v>
      </c>
      <c r="G21" s="12" t="s">
        <v>70</v>
      </c>
      <c r="H21" s="12"/>
    </row>
    <row r="22" spans="1:8" ht="12.75">
      <c r="A22">
        <v>13</v>
      </c>
      <c r="B22" s="12" t="s">
        <v>192</v>
      </c>
      <c r="C22" s="12">
        <v>9</v>
      </c>
      <c r="D22" s="12" t="s">
        <v>63</v>
      </c>
      <c r="E22" s="12">
        <v>100</v>
      </c>
      <c r="F22" s="12">
        <v>90</v>
      </c>
      <c r="G22" s="12" t="s">
        <v>64</v>
      </c>
      <c r="H22" s="12"/>
    </row>
    <row r="23" spans="1:8" ht="12.75">
      <c r="A23" s="2">
        <v>14</v>
      </c>
      <c r="B23" s="12" t="s">
        <v>177</v>
      </c>
      <c r="C23" s="12">
        <v>11</v>
      </c>
      <c r="D23" s="12" t="s">
        <v>176</v>
      </c>
      <c r="E23" s="12">
        <v>100</v>
      </c>
      <c r="F23" s="17">
        <v>89.72551372431379</v>
      </c>
      <c r="G23" s="12" t="s">
        <v>40</v>
      </c>
      <c r="H23" s="12"/>
    </row>
    <row r="24" spans="1:8" ht="12.75">
      <c r="A24">
        <v>15</v>
      </c>
      <c r="B24" s="12" t="s">
        <v>20</v>
      </c>
      <c r="C24" s="16">
        <v>10</v>
      </c>
      <c r="D24" s="12" t="s">
        <v>45</v>
      </c>
      <c r="E24" s="12">
        <v>100</v>
      </c>
      <c r="F24" s="12">
        <v>88.82</v>
      </c>
      <c r="G24" s="12" t="s">
        <v>18</v>
      </c>
      <c r="H24" s="12"/>
    </row>
    <row r="25" spans="1:8" ht="12.75">
      <c r="A25">
        <v>16</v>
      </c>
      <c r="B25" s="12" t="s">
        <v>180</v>
      </c>
      <c r="C25" s="12">
        <v>11</v>
      </c>
      <c r="D25" s="12" t="s">
        <v>176</v>
      </c>
      <c r="E25" s="12">
        <v>100</v>
      </c>
      <c r="F25" s="17">
        <v>88.41512050916097</v>
      </c>
      <c r="G25" s="12" t="s">
        <v>40</v>
      </c>
      <c r="H25" s="12"/>
    </row>
    <row r="26" spans="1:8" ht="12.75">
      <c r="A26">
        <v>17</v>
      </c>
      <c r="B26" s="12" t="s">
        <v>15</v>
      </c>
      <c r="C26" s="16" t="s">
        <v>158</v>
      </c>
      <c r="D26" s="12" t="s">
        <v>45</v>
      </c>
      <c r="E26" s="12">
        <v>100</v>
      </c>
      <c r="F26" s="12">
        <v>88.11</v>
      </c>
      <c r="G26" s="12" t="s">
        <v>13</v>
      </c>
      <c r="H26" s="12"/>
    </row>
    <row r="27" spans="1:8" ht="12.75">
      <c r="A27">
        <v>18</v>
      </c>
      <c r="B27" s="18" t="s">
        <v>209</v>
      </c>
      <c r="C27" s="12">
        <v>9</v>
      </c>
      <c r="D27" s="18" t="s">
        <v>204</v>
      </c>
      <c r="E27" s="12">
        <v>100</v>
      </c>
      <c r="F27" s="12">
        <v>88.06</v>
      </c>
      <c r="G27" s="18" t="s">
        <v>206</v>
      </c>
      <c r="H27" s="12"/>
    </row>
    <row r="28" spans="1:8" ht="12.75">
      <c r="A28">
        <v>19</v>
      </c>
      <c r="B28" s="12" t="s">
        <v>183</v>
      </c>
      <c r="C28" s="16" t="s">
        <v>159</v>
      </c>
      <c r="D28" s="12" t="s">
        <v>45</v>
      </c>
      <c r="E28" s="12">
        <v>100</v>
      </c>
      <c r="F28" s="12">
        <v>86.72</v>
      </c>
      <c r="G28" s="12" t="s">
        <v>18</v>
      </c>
      <c r="H28" s="12"/>
    </row>
    <row r="29" spans="1:8" ht="12.75">
      <c r="A29" s="2">
        <v>20</v>
      </c>
      <c r="B29" s="12" t="s">
        <v>147</v>
      </c>
      <c r="C29" s="12">
        <v>10</v>
      </c>
      <c r="D29" s="12" t="s">
        <v>176</v>
      </c>
      <c r="E29" s="12">
        <v>100</v>
      </c>
      <c r="F29" s="17">
        <f>'[1]Лист1'!H72</f>
        <v>86.30953829597897</v>
      </c>
      <c r="G29" s="12" t="s">
        <v>87</v>
      </c>
      <c r="H29" s="12"/>
    </row>
    <row r="30" spans="1:8" ht="12.75">
      <c r="A30">
        <v>21</v>
      </c>
      <c r="B30" s="18" t="s">
        <v>208</v>
      </c>
      <c r="C30" s="12">
        <v>9</v>
      </c>
      <c r="D30" s="18" t="s">
        <v>204</v>
      </c>
      <c r="E30" s="12">
        <v>100</v>
      </c>
      <c r="F30" s="12">
        <v>86.27</v>
      </c>
      <c r="G30" s="18" t="s">
        <v>206</v>
      </c>
      <c r="H30" s="12"/>
    </row>
    <row r="31" spans="1:8" ht="15.75">
      <c r="A31" s="2">
        <v>22</v>
      </c>
      <c r="B31" s="13" t="s">
        <v>171</v>
      </c>
      <c r="C31" s="12">
        <v>9</v>
      </c>
      <c r="D31" s="12" t="s">
        <v>110</v>
      </c>
      <c r="E31" s="12">
        <v>100</v>
      </c>
      <c r="F31" s="20">
        <f>'[1]Лист1'!H64</f>
        <v>85.86105567611698</v>
      </c>
      <c r="G31" s="12" t="s">
        <v>36</v>
      </c>
      <c r="H31" s="12"/>
    </row>
    <row r="32" spans="1:8" ht="12.75">
      <c r="A32">
        <v>23</v>
      </c>
      <c r="B32" s="12" t="s">
        <v>182</v>
      </c>
      <c r="C32" s="16">
        <v>10</v>
      </c>
      <c r="D32" s="12" t="s">
        <v>45</v>
      </c>
      <c r="E32" s="12">
        <v>100</v>
      </c>
      <c r="F32" s="12">
        <v>85.67</v>
      </c>
      <c r="G32" s="12" t="s">
        <v>18</v>
      </c>
      <c r="H32" s="12"/>
    </row>
    <row r="33" spans="1:8" ht="12.75">
      <c r="A33">
        <v>24</v>
      </c>
      <c r="B33" s="12" t="s">
        <v>191</v>
      </c>
      <c r="C33" s="12">
        <v>9</v>
      </c>
      <c r="D33" s="12" t="s">
        <v>61</v>
      </c>
      <c r="E33" s="12">
        <v>100</v>
      </c>
      <c r="F33" s="12">
        <v>84.92</v>
      </c>
      <c r="G33" s="12" t="s">
        <v>60</v>
      </c>
      <c r="H33" s="12"/>
    </row>
    <row r="34" spans="1:8" ht="12.75">
      <c r="A34">
        <v>25</v>
      </c>
      <c r="B34" s="12" t="s">
        <v>21</v>
      </c>
      <c r="C34" s="16" t="s">
        <v>160</v>
      </c>
      <c r="D34" s="12" t="s">
        <v>45</v>
      </c>
      <c r="E34" s="12">
        <v>100</v>
      </c>
      <c r="F34" s="12">
        <v>83.5</v>
      </c>
      <c r="G34" s="12" t="s">
        <v>18</v>
      </c>
      <c r="H34" s="12"/>
    </row>
    <row r="35" spans="1:8" ht="15.75">
      <c r="A35" s="2">
        <v>26</v>
      </c>
      <c r="B35" s="13" t="s">
        <v>170</v>
      </c>
      <c r="C35" s="12">
        <v>9</v>
      </c>
      <c r="D35" s="12" t="s">
        <v>110</v>
      </c>
      <c r="E35" s="12">
        <v>100</v>
      </c>
      <c r="F35" s="20">
        <f>'[1]Лист1'!H63</f>
        <v>83.32241569875606</v>
      </c>
      <c r="G35" s="12" t="s">
        <v>36</v>
      </c>
      <c r="H35" s="12"/>
    </row>
    <row r="36" spans="1:8" ht="15.75">
      <c r="A36" s="2">
        <v>27</v>
      </c>
      <c r="B36" s="13" t="s">
        <v>172</v>
      </c>
      <c r="C36" s="12">
        <v>9</v>
      </c>
      <c r="D36" s="12" t="s">
        <v>110</v>
      </c>
      <c r="E36" s="12">
        <v>100</v>
      </c>
      <c r="F36" s="20">
        <f>'[1]Лист1'!H65</f>
        <v>82.74305084745762</v>
      </c>
      <c r="G36" s="12" t="s">
        <v>36</v>
      </c>
      <c r="H36" s="12"/>
    </row>
    <row r="37" spans="1:8" ht="12.75">
      <c r="A37" s="2">
        <v>28</v>
      </c>
      <c r="B37" s="12" t="s">
        <v>144</v>
      </c>
      <c r="C37" s="12">
        <v>9</v>
      </c>
      <c r="D37" s="12" t="s">
        <v>174</v>
      </c>
      <c r="E37" s="12">
        <v>100</v>
      </c>
      <c r="F37" s="17">
        <f>'[1]Лист1'!H69</f>
        <v>82.37482012633839</v>
      </c>
      <c r="G37" s="12" t="s">
        <v>36</v>
      </c>
      <c r="H37" s="12"/>
    </row>
    <row r="38" spans="1:8" ht="12.75">
      <c r="A38">
        <v>29</v>
      </c>
      <c r="B38" s="12" t="s">
        <v>181</v>
      </c>
      <c r="C38" s="16">
        <v>10</v>
      </c>
      <c r="D38" s="12" t="s">
        <v>45</v>
      </c>
      <c r="E38" s="12">
        <v>100</v>
      </c>
      <c r="F38" s="12">
        <v>81.91</v>
      </c>
      <c r="G38" s="12" t="s">
        <v>18</v>
      </c>
      <c r="H38" s="12"/>
    </row>
    <row r="39" spans="1:8" ht="12.75">
      <c r="A39">
        <v>30</v>
      </c>
      <c r="B39" s="12" t="s">
        <v>19</v>
      </c>
      <c r="C39" s="16">
        <v>10</v>
      </c>
      <c r="D39" s="12" t="s">
        <v>45</v>
      </c>
      <c r="E39" s="12">
        <v>100</v>
      </c>
      <c r="F39" s="12">
        <v>81.41</v>
      </c>
      <c r="G39" s="12" t="s">
        <v>18</v>
      </c>
      <c r="H39" s="12"/>
    </row>
    <row r="40" spans="1:8" ht="12.75">
      <c r="A40">
        <v>31</v>
      </c>
      <c r="B40" s="12" t="s">
        <v>199</v>
      </c>
      <c r="C40" s="12">
        <v>9</v>
      </c>
      <c r="D40" s="12" t="s">
        <v>66</v>
      </c>
      <c r="E40" s="12">
        <v>100</v>
      </c>
      <c r="F40" s="12">
        <v>80.46</v>
      </c>
      <c r="G40" s="12" t="s">
        <v>11</v>
      </c>
      <c r="H40" s="12"/>
    </row>
    <row r="41" spans="1:8" ht="12.75">
      <c r="A41">
        <v>32</v>
      </c>
      <c r="B41" s="12" t="s">
        <v>14</v>
      </c>
      <c r="C41" s="16" t="s">
        <v>157</v>
      </c>
      <c r="D41" s="12" t="s">
        <v>45</v>
      </c>
      <c r="E41" s="12">
        <v>100</v>
      </c>
      <c r="F41" s="12">
        <v>80.32</v>
      </c>
      <c r="G41" s="12" t="s">
        <v>13</v>
      </c>
      <c r="H41" s="12"/>
    </row>
    <row r="42" spans="1:8" ht="12.75">
      <c r="A42">
        <v>33</v>
      </c>
      <c r="B42" s="12" t="s">
        <v>193</v>
      </c>
      <c r="C42" s="12">
        <v>9</v>
      </c>
      <c r="D42" s="12" t="s">
        <v>63</v>
      </c>
      <c r="E42" s="12">
        <v>100</v>
      </c>
      <c r="F42" s="12">
        <v>79.6</v>
      </c>
      <c r="G42" s="12" t="s">
        <v>64</v>
      </c>
      <c r="H42" s="12"/>
    </row>
    <row r="43" spans="1:8" ht="12.75">
      <c r="A43" s="2">
        <v>34</v>
      </c>
      <c r="B43" s="12" t="s">
        <v>145</v>
      </c>
      <c r="C43" s="12">
        <v>9</v>
      </c>
      <c r="D43" s="12" t="s">
        <v>175</v>
      </c>
      <c r="E43" s="12">
        <v>100</v>
      </c>
      <c r="F43" s="17">
        <f>'[1]Лист1'!H70</f>
        <v>78.88426593819457</v>
      </c>
      <c r="G43" s="12" t="s">
        <v>36</v>
      </c>
      <c r="H43" s="12"/>
    </row>
    <row r="44" spans="1:8" ht="12.75">
      <c r="A44">
        <v>35</v>
      </c>
      <c r="B44" s="12" t="s">
        <v>24</v>
      </c>
      <c r="C44" s="16" t="s">
        <v>159</v>
      </c>
      <c r="D44" s="12" t="s">
        <v>45</v>
      </c>
      <c r="E44" s="12">
        <v>100</v>
      </c>
      <c r="F44" s="12">
        <v>77.88</v>
      </c>
      <c r="G44" s="12" t="s">
        <v>18</v>
      </c>
      <c r="H44" s="12"/>
    </row>
    <row r="45" spans="1:8" ht="12.75">
      <c r="A45">
        <v>36</v>
      </c>
      <c r="B45" s="12" t="s">
        <v>23</v>
      </c>
      <c r="C45" s="16" t="s">
        <v>159</v>
      </c>
      <c r="D45" s="12" t="s">
        <v>45</v>
      </c>
      <c r="E45" s="12">
        <v>100</v>
      </c>
      <c r="F45" s="12">
        <v>77.18</v>
      </c>
      <c r="G45" s="12" t="s">
        <v>18</v>
      </c>
      <c r="H45" s="12"/>
    </row>
    <row r="46" spans="1:8" ht="12.75">
      <c r="A46" s="2">
        <v>37</v>
      </c>
      <c r="B46" s="12" t="s">
        <v>179</v>
      </c>
      <c r="C46" s="12">
        <v>11</v>
      </c>
      <c r="D46" s="12" t="s">
        <v>176</v>
      </c>
      <c r="E46" s="12">
        <v>100</v>
      </c>
      <c r="F46" s="17">
        <v>75.23670026728652</v>
      </c>
      <c r="G46" s="12" t="s">
        <v>40</v>
      </c>
      <c r="H46" s="12"/>
    </row>
    <row r="47" spans="1:8" ht="12.75">
      <c r="A47">
        <v>38</v>
      </c>
      <c r="B47" s="12" t="s">
        <v>25</v>
      </c>
      <c r="C47" s="16" t="s">
        <v>159</v>
      </c>
      <c r="D47" s="12" t="s">
        <v>45</v>
      </c>
      <c r="E47" s="12">
        <v>100</v>
      </c>
      <c r="F47" s="12">
        <v>72.69</v>
      </c>
      <c r="G47" s="12" t="s">
        <v>18</v>
      </c>
      <c r="H47" s="12"/>
    </row>
    <row r="48" spans="1:8" ht="12.75">
      <c r="A48">
        <v>39</v>
      </c>
      <c r="B48" s="12" t="s">
        <v>16</v>
      </c>
      <c r="C48" s="16" t="s">
        <v>158</v>
      </c>
      <c r="D48" s="12" t="s">
        <v>45</v>
      </c>
      <c r="E48" s="12">
        <v>100</v>
      </c>
      <c r="F48" s="12">
        <v>72.3</v>
      </c>
      <c r="G48" s="12" t="s">
        <v>13</v>
      </c>
      <c r="H48" s="12"/>
    </row>
    <row r="49" spans="1:8" ht="12.75">
      <c r="A49">
        <v>40</v>
      </c>
      <c r="B49" s="12" t="s">
        <v>22</v>
      </c>
      <c r="C49" s="16" t="s">
        <v>159</v>
      </c>
      <c r="D49" s="12" t="s">
        <v>45</v>
      </c>
      <c r="E49" s="12">
        <v>100</v>
      </c>
      <c r="F49" s="12">
        <v>70.54</v>
      </c>
      <c r="G49" s="12" t="s">
        <v>18</v>
      </c>
      <c r="H49" s="12"/>
    </row>
    <row r="50" spans="1:8" ht="12.75">
      <c r="A50">
        <v>41</v>
      </c>
      <c r="B50" s="12" t="s">
        <v>184</v>
      </c>
      <c r="C50" s="16" t="s">
        <v>159</v>
      </c>
      <c r="D50" s="12" t="s">
        <v>45</v>
      </c>
      <c r="E50" s="12">
        <v>100</v>
      </c>
      <c r="F50" s="12">
        <v>68.53</v>
      </c>
      <c r="G50" s="12" t="s">
        <v>18</v>
      </c>
      <c r="H50" s="12"/>
    </row>
    <row r="51" spans="1:8" ht="12.75">
      <c r="A51">
        <v>42</v>
      </c>
      <c r="B51" s="12" t="s">
        <v>190</v>
      </c>
      <c r="C51" s="12">
        <v>9</v>
      </c>
      <c r="D51" s="12" t="s">
        <v>61</v>
      </c>
      <c r="E51" s="12">
        <v>100</v>
      </c>
      <c r="F51" s="17">
        <v>66.91</v>
      </c>
      <c r="G51" s="12" t="s">
        <v>60</v>
      </c>
      <c r="H51" s="12"/>
    </row>
    <row r="52" spans="1:8" ht="12.75">
      <c r="A52">
        <v>43</v>
      </c>
      <c r="B52" s="12" t="s">
        <v>194</v>
      </c>
      <c r="C52" s="12">
        <v>10</v>
      </c>
      <c r="D52" s="12" t="s">
        <v>197</v>
      </c>
      <c r="E52" s="12">
        <v>100</v>
      </c>
      <c r="F52" s="16" t="s">
        <v>196</v>
      </c>
      <c r="G52" s="12" t="s">
        <v>195</v>
      </c>
      <c r="H52" s="12"/>
    </row>
    <row r="53" spans="1:8" ht="12.75">
      <c r="A53">
        <v>44</v>
      </c>
      <c r="B53" s="12" t="s">
        <v>185</v>
      </c>
      <c r="C53" s="16" t="s">
        <v>160</v>
      </c>
      <c r="D53" s="12" t="s">
        <v>45</v>
      </c>
      <c r="E53" s="12">
        <v>100</v>
      </c>
      <c r="F53" s="12">
        <v>62.52</v>
      </c>
      <c r="G53" s="12" t="s">
        <v>18</v>
      </c>
      <c r="H53" s="12"/>
    </row>
    <row r="55" spans="2:8" ht="12.75">
      <c r="B55" t="s">
        <v>212</v>
      </c>
      <c r="D55" t="s">
        <v>37</v>
      </c>
      <c r="G55" t="s">
        <v>140</v>
      </c>
      <c r="H55" t="s">
        <v>213</v>
      </c>
    </row>
    <row r="56" spans="2:8" ht="12.75">
      <c r="B56" t="s">
        <v>221</v>
      </c>
      <c r="C56">
        <v>9</v>
      </c>
      <c r="D56" t="s">
        <v>223</v>
      </c>
      <c r="G56" t="s">
        <v>222</v>
      </c>
      <c r="H56" t="s">
        <v>215</v>
      </c>
    </row>
    <row r="57" spans="2:8" ht="12.75">
      <c r="B57" t="s">
        <v>229</v>
      </c>
      <c r="C57">
        <v>10</v>
      </c>
      <c r="D57" t="s">
        <v>230</v>
      </c>
      <c r="G57" t="s">
        <v>141</v>
      </c>
      <c r="H57" t="s">
        <v>215</v>
      </c>
    </row>
    <row r="58" spans="2:8" ht="12.75">
      <c r="B58" t="s">
        <v>231</v>
      </c>
      <c r="C58">
        <v>11</v>
      </c>
      <c r="D58" t="s">
        <v>218</v>
      </c>
      <c r="G58" t="s">
        <v>18</v>
      </c>
      <c r="H58" t="s">
        <v>215</v>
      </c>
    </row>
    <row r="59" spans="2:8" ht="12.75">
      <c r="B59" t="s">
        <v>232</v>
      </c>
      <c r="C59">
        <v>11</v>
      </c>
      <c r="D59" t="s">
        <v>234</v>
      </c>
      <c r="G59" t="s">
        <v>233</v>
      </c>
      <c r="H59" t="s">
        <v>215</v>
      </c>
    </row>
  </sheetData>
  <sheetProtection/>
  <mergeCells count="2">
    <mergeCell ref="A1:G2"/>
    <mergeCell ref="A6:G6"/>
  </mergeCells>
  <printOptions/>
  <pageMargins left="0.4027777777777778" right="0.4486111111111111" top="0.24791666666666667" bottom="0.3881944444444444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Кашина АА</dc:creator>
  <cp:keywords/>
  <dc:description/>
  <cp:lastModifiedBy>Metod_Metodist</cp:lastModifiedBy>
  <cp:lastPrinted>2015-09-10T07:16:10Z</cp:lastPrinted>
  <dcterms:created xsi:type="dcterms:W3CDTF">2016-09-20T12:27:45Z</dcterms:created>
  <dcterms:modified xsi:type="dcterms:W3CDTF">2020-11-06T12:32:11Z</dcterms:modified>
  <cp:category/>
  <cp:version/>
  <cp:contentType/>
  <cp:contentStatus/>
</cp:coreProperties>
</file>